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F7ED324A-F9F6-4B1D-88C9-68D73CDDA2D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hart Cases 1 and 2" sheetId="2" r:id="rId1"/>
    <sheet name="Data Cases 1 and 2" sheetId="1" r:id="rId2"/>
    <sheet name="Data Cases3, 4, 5" sheetId="3" r:id="rId3"/>
    <sheet name="Dominico Cases 3, 4, 5" sheetId="5" r:id="rId4"/>
    <sheet name="Chart Cases 3, 4, 5 " sheetId="4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</calcChain>
</file>

<file path=xl/sharedStrings.xml><?xml version="1.0" encoding="utf-8"?>
<sst xmlns="http://schemas.openxmlformats.org/spreadsheetml/2006/main" count="19" uniqueCount="16">
  <si>
    <t>cell</t>
  </si>
  <si>
    <t>distance</t>
  </si>
  <si>
    <t>length</t>
  </si>
  <si>
    <t>distance (ft)</t>
  </si>
  <si>
    <t>disp = 1</t>
  </si>
  <si>
    <t>Disp = 10</t>
  </si>
  <si>
    <t>disp1, half life 50 days</t>
  </si>
  <si>
    <t>Case 3 at 20 days (Pe 1)</t>
  </si>
  <si>
    <t>Case 4 at 20 days (Pe 10)</t>
  </si>
  <si>
    <t>Case 5 at 20 days (Pe=10, half-life = 10 days)</t>
  </si>
  <si>
    <t xml:space="preserve">analytical solution </t>
  </si>
  <si>
    <t>Upstream Explicit</t>
  </si>
  <si>
    <t>TVD Crank-Nicolson</t>
  </si>
  <si>
    <t>TVD Explicit</t>
  </si>
  <si>
    <t>TVD Implicit</t>
  </si>
  <si>
    <t>Upstream Implicit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</si>
</sst>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2223780172385"/>
          <c:y val="3.6262887869762658E-2"/>
          <c:w val="0.79748307490844639"/>
          <c:h val="0.8204509023299643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'Data Cases 1 and 2'!$E$1</c:f>
              <c:strCache>
                <c:ptCount val="1"/>
                <c:pt idx="0">
                  <c:v>analytical solution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2'!$E$2:$E$102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0.5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C2-4A40-BB20-9257ABC2DE55}"/>
            </c:ext>
          </c:extLst>
        </c:ser>
        <c:ser>
          <c:idx val="4"/>
          <c:order val="1"/>
          <c:tx>
            <c:strRef>
              <c:f>'Data Cases 1 and 2'!$H$1</c:f>
              <c:strCache>
                <c:ptCount val="1"/>
                <c:pt idx="0">
                  <c:v>TVD Explicit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2'!$H$2:$H$102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0.99990000000000001</c:v>
                </c:pt>
                <c:pt idx="42">
                  <c:v>0.99980000000000002</c:v>
                </c:pt>
                <c:pt idx="43">
                  <c:v>0.99929999999999997</c:v>
                </c:pt>
                <c:pt idx="44">
                  <c:v>0.998</c:v>
                </c:pt>
                <c:pt idx="45">
                  <c:v>0.99460000000000004</c:v>
                </c:pt>
                <c:pt idx="46">
                  <c:v>0.98609999999999998</c:v>
                </c:pt>
                <c:pt idx="47">
                  <c:v>0.96609999999999996</c:v>
                </c:pt>
                <c:pt idx="48">
                  <c:v>0.92169999999999996</c:v>
                </c:pt>
                <c:pt idx="49">
                  <c:v>0.83040000000000003</c:v>
                </c:pt>
                <c:pt idx="50">
                  <c:v>0.65980000000000005</c:v>
                </c:pt>
                <c:pt idx="51">
                  <c:v>0.39700000000000002</c:v>
                </c:pt>
                <c:pt idx="52">
                  <c:v>0.13220000000000001</c:v>
                </c:pt>
                <c:pt idx="53" formatCode="0.00E+00">
                  <c:v>1.4732E-2</c:v>
                </c:pt>
                <c:pt idx="54" formatCode="0.00E+00">
                  <c:v>2.9869E-4</c:v>
                </c:pt>
                <c:pt idx="55" formatCode="0.00E+00">
                  <c:v>5.9872E-7</c:v>
                </c:pt>
                <c:pt idx="56" formatCode="0.00E+00">
                  <c:v>1.489E-10</c:v>
                </c:pt>
                <c:pt idx="57" formatCode="0.00E+00">
                  <c:v>8.0352000000000003E-11</c:v>
                </c:pt>
                <c:pt idx="58" formatCode="0.00E+00">
                  <c:v>6.4850999999999997E-11</c:v>
                </c:pt>
                <c:pt idx="59" formatCode="0.00E+00">
                  <c:v>5.2168000000000001E-11</c:v>
                </c:pt>
                <c:pt idx="60" formatCode="0.00E+00">
                  <c:v>4.1313999999999999E-11</c:v>
                </c:pt>
                <c:pt idx="61" formatCode="0.00E+00">
                  <c:v>3.2218999999999998E-11</c:v>
                </c:pt>
                <c:pt idx="62" formatCode="0.00E+00">
                  <c:v>2.4711E-11</c:v>
                </c:pt>
                <c:pt idx="63" formatCode="0.00E+00">
                  <c:v>1.8631999999999999E-11</c:v>
                </c:pt>
                <c:pt idx="64" formatCode="0.00E+00">
                  <c:v>1.3815E-11</c:v>
                </c:pt>
                <c:pt idx="65" formatCode="0.00E+00">
                  <c:v>1.0079E-11</c:v>
                </c:pt>
                <c:pt idx="66" formatCode="0.00E+00">
                  <c:v>7.2384000000000003E-12</c:v>
                </c:pt>
                <c:pt idx="67" formatCode="0.00E+00">
                  <c:v>5.1194999999999997E-12</c:v>
                </c:pt>
                <c:pt idx="68" formatCode="0.00E+00">
                  <c:v>3.5667000000000001E-12</c:v>
                </c:pt>
                <c:pt idx="69" formatCode="0.00E+00">
                  <c:v>2.4480000000000001E-12</c:v>
                </c:pt>
                <c:pt idx="70" formatCode="0.00E+00">
                  <c:v>1.6554E-12</c:v>
                </c:pt>
                <c:pt idx="71" formatCode="0.00E+00">
                  <c:v>1.103E-12</c:v>
                </c:pt>
                <c:pt idx="72" formatCode="0.00E+00">
                  <c:v>7.2409E-13</c:v>
                </c:pt>
                <c:pt idx="73" formatCode="0.00E+00">
                  <c:v>4.6841000000000002E-13</c:v>
                </c:pt>
                <c:pt idx="74" formatCode="0.00E+00">
                  <c:v>2.9860000000000001E-13</c:v>
                </c:pt>
                <c:pt idx="75" formatCode="0.00E+00">
                  <c:v>1.8761E-13</c:v>
                </c:pt>
                <c:pt idx="76" formatCode="0.00E+00">
                  <c:v>1.1617999999999999E-13</c:v>
                </c:pt>
                <c:pt idx="77" formatCode="0.00E+00">
                  <c:v>7.0921999999999996E-14</c:v>
                </c:pt>
                <c:pt idx="78" formatCode="0.00E+00">
                  <c:v>4.2684E-14</c:v>
                </c:pt>
                <c:pt idx="79" formatCode="0.00E+00">
                  <c:v>2.5329000000000001E-14</c:v>
                </c:pt>
                <c:pt idx="80" formatCode="0.00E+00">
                  <c:v>1.4821E-14</c:v>
                </c:pt>
                <c:pt idx="81" formatCode="0.00E+00">
                  <c:v>8.5529999999999999E-15</c:v>
                </c:pt>
                <c:pt idx="82" formatCode="0.00E+00">
                  <c:v>4.8681000000000004E-15</c:v>
                </c:pt>
                <c:pt idx="83" formatCode="0.00E+00">
                  <c:v>2.7331000000000002E-15</c:v>
                </c:pt>
                <c:pt idx="84" formatCode="0.00E+00">
                  <c:v>1.5136999999999999E-15</c:v>
                </c:pt>
                <c:pt idx="85" formatCode="0.00E+00">
                  <c:v>8.2709E-16</c:v>
                </c:pt>
                <c:pt idx="86" formatCode="0.00E+00">
                  <c:v>4.4589000000000003E-16</c:v>
                </c:pt>
                <c:pt idx="87" formatCode="0.00E+00">
                  <c:v>2.3719999999999999E-16</c:v>
                </c:pt>
                <c:pt idx="88" formatCode="0.00E+00">
                  <c:v>1.2452E-16</c:v>
                </c:pt>
                <c:pt idx="89" formatCode="0.00E+00">
                  <c:v>6.451E-17</c:v>
                </c:pt>
                <c:pt idx="90" formatCode="0.00E+00">
                  <c:v>3.2986E-17</c:v>
                </c:pt>
                <c:pt idx="91" formatCode="0.00E+00">
                  <c:v>1.6649000000000001E-17</c:v>
                </c:pt>
                <c:pt idx="92" formatCode="0.00E+00">
                  <c:v>8.2946999999999995E-18</c:v>
                </c:pt>
                <c:pt idx="93" formatCode="0.00E+00">
                  <c:v>4.0797999999999997E-18</c:v>
                </c:pt>
                <c:pt idx="94" formatCode="0.00E+00">
                  <c:v>1.9811999999999999E-18</c:v>
                </c:pt>
                <c:pt idx="95" formatCode="0.00E+00">
                  <c:v>9.4991999999999991E-19</c:v>
                </c:pt>
                <c:pt idx="96" formatCode="0.00E+00">
                  <c:v>4.4974000000000002E-19</c:v>
                </c:pt>
                <c:pt idx="97" formatCode="0.00E+00">
                  <c:v>2.1027000000000001E-19</c:v>
                </c:pt>
                <c:pt idx="98" formatCode="0.00E+00">
                  <c:v>9.7090999999999998E-20</c:v>
                </c:pt>
                <c:pt idx="99" formatCode="0.00E+00">
                  <c:v>4.4277999999999999E-20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C2-4A40-BB20-9257ABC2DE55}"/>
            </c:ext>
          </c:extLst>
        </c:ser>
        <c:ser>
          <c:idx val="3"/>
          <c:order val="2"/>
          <c:tx>
            <c:strRef>
              <c:f>'Data Cases 1 and 2'!$G$1</c:f>
              <c:strCache>
                <c:ptCount val="1"/>
                <c:pt idx="0">
                  <c:v>TVD Crank-Nicolson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2'!$G$2:$G$102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 formatCode="0.00E+00">
                  <c:v>1</c:v>
                </c:pt>
                <c:pt idx="29" formatCode="0.00E+00">
                  <c:v>1</c:v>
                </c:pt>
                <c:pt idx="30" formatCode="0.00E+00">
                  <c:v>1</c:v>
                </c:pt>
                <c:pt idx="31" formatCode="0.00E+00">
                  <c:v>1</c:v>
                </c:pt>
                <c:pt idx="32" formatCode="0.00E+00">
                  <c:v>1</c:v>
                </c:pt>
                <c:pt idx="33" formatCode="0.00E+00">
                  <c:v>1</c:v>
                </c:pt>
                <c:pt idx="34" formatCode="0.00E+00">
                  <c:v>1</c:v>
                </c:pt>
                <c:pt idx="35" formatCode="0.00E+00">
                  <c:v>1</c:v>
                </c:pt>
                <c:pt idx="36" formatCode="0.00E+00">
                  <c:v>1</c:v>
                </c:pt>
                <c:pt idx="37" formatCode="0.00E+00">
                  <c:v>1</c:v>
                </c:pt>
                <c:pt idx="38" formatCode="0.00E+00">
                  <c:v>1</c:v>
                </c:pt>
                <c:pt idx="39" formatCode="0.00E+00">
                  <c:v>0.99990000000000001</c:v>
                </c:pt>
                <c:pt idx="40" formatCode="0.00E+00">
                  <c:v>0.99980000000000002</c:v>
                </c:pt>
                <c:pt idx="41" formatCode="0.00E+00">
                  <c:v>0.99939999999999996</c:v>
                </c:pt>
                <c:pt idx="42" formatCode="0.00E+00">
                  <c:v>0.99839999999999995</c:v>
                </c:pt>
                <c:pt idx="43" formatCode="0.00E+00">
                  <c:v>0.99609999999999999</c:v>
                </c:pt>
                <c:pt idx="44" formatCode="0.00E+00">
                  <c:v>0.99099999999999999</c:v>
                </c:pt>
                <c:pt idx="45" formatCode="0.00E+00">
                  <c:v>0.98040000000000005</c:v>
                </c:pt>
                <c:pt idx="46" formatCode="0.00E+00">
                  <c:v>0.95989999999999998</c:v>
                </c:pt>
                <c:pt idx="47" formatCode="0.00E+00">
                  <c:v>0.92279999999999995</c:v>
                </c:pt>
                <c:pt idx="48" formatCode="0.00E+00">
                  <c:v>0.86040000000000005</c:v>
                </c:pt>
                <c:pt idx="49" formatCode="0.00E+00">
                  <c:v>0.76339999999999997</c:v>
                </c:pt>
                <c:pt idx="50" formatCode="0.00E+00">
                  <c:v>0.62609999999999999</c:v>
                </c:pt>
                <c:pt idx="51" formatCode="0.00E+00">
                  <c:v>0.4526</c:v>
                </c:pt>
                <c:pt idx="52" formatCode="0.00E+00">
                  <c:v>0.26519999999999999</c:v>
                </c:pt>
                <c:pt idx="53" formatCode="0.00E+00">
                  <c:v>0.1085</c:v>
                </c:pt>
                <c:pt idx="54" formatCode="0.00E+00">
                  <c:v>2.4181000000000001E-2</c:v>
                </c:pt>
                <c:pt idx="55" formatCode="0.00E+00">
                  <c:v>2.0769999999999999E-3</c:v>
                </c:pt>
                <c:pt idx="56" formatCode="0.00E+00">
                  <c:v>4.6723E-5</c:v>
                </c:pt>
                <c:pt idx="57" formatCode="0.00E+00">
                  <c:v>2.4345000000000003E-7</c:v>
                </c:pt>
                <c:pt idx="58" formatCode="0.00E+00">
                  <c:v>-1.4336999999999999E-7</c:v>
                </c:pt>
                <c:pt idx="59" formatCode="0.00E+00">
                  <c:v>-1.3554999999999999E-7</c:v>
                </c:pt>
                <c:pt idx="60" formatCode="0.00E+00">
                  <c:v>-1.0939E-7</c:v>
                </c:pt>
                <c:pt idx="61" formatCode="0.00E+00">
                  <c:v>-6.4821999999999996E-8</c:v>
                </c:pt>
                <c:pt idx="62" formatCode="0.00E+00">
                  <c:v>-2.3905000000000001E-8</c:v>
                </c:pt>
                <c:pt idx="63" formatCode="0.00E+00">
                  <c:v>-4.1337000000000003E-9</c:v>
                </c:pt>
                <c:pt idx="64" formatCode="0.00E+00">
                  <c:v>-3.3609000000000003E-10</c:v>
                </c:pt>
                <c:pt idx="65" formatCode="0.00E+00">
                  <c:v>-1.6919999999999999E-10</c:v>
                </c:pt>
                <c:pt idx="66" formatCode="0.00E+00">
                  <c:v>-1.3159000000000001E-10</c:v>
                </c:pt>
                <c:pt idx="67" formatCode="0.00E+00">
                  <c:v>-1.0201E-10</c:v>
                </c:pt>
                <c:pt idx="68" formatCode="0.00E+00">
                  <c:v>-7.8675999999999998E-11</c:v>
                </c:pt>
                <c:pt idx="69" formatCode="0.00E+00">
                  <c:v>-6.0077999999999997E-11</c:v>
                </c:pt>
                <c:pt idx="70" formatCode="0.00E+00">
                  <c:v>-4.5388E-11</c:v>
                </c:pt>
                <c:pt idx="71" formatCode="0.00E+00">
                  <c:v>-3.3907000000000002E-11</c:v>
                </c:pt>
                <c:pt idx="72" formatCode="0.00E+00">
                  <c:v>-2.5038999999999999E-11</c:v>
                </c:pt>
                <c:pt idx="73" formatCode="0.00E+00">
                  <c:v>-1.8274000000000001E-11</c:v>
                </c:pt>
                <c:pt idx="74" formatCode="0.00E+00">
                  <c:v>-1.3178999999999999E-11</c:v>
                </c:pt>
                <c:pt idx="75" formatCode="0.00E+00">
                  <c:v>-9.3920000000000004E-12</c:v>
                </c:pt>
                <c:pt idx="76" formatCode="0.00E+00">
                  <c:v>-6.6141000000000003E-12</c:v>
                </c:pt>
                <c:pt idx="77" formatCode="0.00E+00">
                  <c:v>-4.6027999999999997E-12</c:v>
                </c:pt>
                <c:pt idx="78" formatCode="0.00E+00">
                  <c:v>-3.1651999999999999E-12</c:v>
                </c:pt>
                <c:pt idx="79" formatCode="0.00E+00">
                  <c:v>-2.1509000000000001E-12</c:v>
                </c:pt>
                <c:pt idx="80" formatCode="0.00E+00">
                  <c:v>-1.4444E-12</c:v>
                </c:pt>
                <c:pt idx="81" formatCode="0.00E+00">
                  <c:v>-9.5854000000000007E-13</c:v>
                </c:pt>
                <c:pt idx="82" formatCode="0.00E+00">
                  <c:v>-6.2863000000000002E-13</c:v>
                </c:pt>
                <c:pt idx="83" formatCode="0.00E+00">
                  <c:v>-4.0743999999999998E-13</c:v>
                </c:pt>
                <c:pt idx="84" formatCode="0.00E+00">
                  <c:v>-2.61E-13</c:v>
                </c:pt>
                <c:pt idx="85" formatCode="0.00E+00">
                  <c:v>-1.6525E-13</c:v>
                </c:pt>
                <c:pt idx="86" formatCode="0.00E+00">
                  <c:v>-1.0341E-13</c:v>
                </c:pt>
                <c:pt idx="87" formatCode="0.00E+00">
                  <c:v>-6.3975999999999997E-14</c:v>
                </c:pt>
                <c:pt idx="88" formatCode="0.00E+00">
                  <c:v>-3.9126E-14</c:v>
                </c:pt>
                <c:pt idx="89" formatCode="0.00E+00">
                  <c:v>-2.3658000000000001E-14</c:v>
                </c:pt>
                <c:pt idx="90" formatCode="0.00E+00">
                  <c:v>-1.4143999999999999E-14</c:v>
                </c:pt>
                <c:pt idx="91" formatCode="0.00E+00">
                  <c:v>-8.3617000000000002E-15</c:v>
                </c:pt>
                <c:pt idx="92" formatCode="0.00E+00">
                  <c:v>-4.8885999999999998E-15</c:v>
                </c:pt>
                <c:pt idx="93" formatCode="0.00E+00">
                  <c:v>-2.8267E-15</c:v>
                </c:pt>
                <c:pt idx="94" formatCode="0.00E+00">
                  <c:v>-1.6167E-15</c:v>
                </c:pt>
                <c:pt idx="95" formatCode="0.00E+00">
                  <c:v>-9.1467999999999991E-16</c:v>
                </c:pt>
                <c:pt idx="96" formatCode="0.00E+00">
                  <c:v>-5.1196000000000004E-16</c:v>
                </c:pt>
                <c:pt idx="97" formatCode="0.00E+00">
                  <c:v>-2.8351E-16</c:v>
                </c:pt>
                <c:pt idx="98" formatCode="0.00E+00">
                  <c:v>-1.5535E-16</c:v>
                </c:pt>
                <c:pt idx="99" formatCode="0.00E+00">
                  <c:v>-8.4241999999999999E-17</c:v>
                </c:pt>
                <c:pt idx="100" formatCode="0.00E+00">
                  <c:v>-2.1059999999999998E-34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C2-4A40-BB20-9257ABC2DE55}"/>
            </c:ext>
          </c:extLst>
        </c:ser>
        <c:ser>
          <c:idx val="0"/>
          <c:order val="3"/>
          <c:tx>
            <c:strRef>
              <c:f>'Data Cases 1 and 2'!$D$1</c:f>
              <c:strCache>
                <c:ptCount val="1"/>
                <c:pt idx="0">
                  <c:v>TVD Implicit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2'!$D$2:$D$102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0.99990000000000001</c:v>
                </c:pt>
                <c:pt idx="38">
                  <c:v>0.99980000000000002</c:v>
                </c:pt>
                <c:pt idx="39">
                  <c:v>0.99950000000000006</c:v>
                </c:pt>
                <c:pt idx="40">
                  <c:v>0.99880000000000002</c:v>
                </c:pt>
                <c:pt idx="41">
                  <c:v>0.99739999999999995</c:v>
                </c:pt>
                <c:pt idx="42">
                  <c:v>0.99429999999999996</c:v>
                </c:pt>
                <c:pt idx="43">
                  <c:v>0.98829999999999996</c:v>
                </c:pt>
                <c:pt idx="44">
                  <c:v>0.97719999999999996</c:v>
                </c:pt>
                <c:pt idx="45">
                  <c:v>0.95779999999999998</c:v>
                </c:pt>
                <c:pt idx="46">
                  <c:v>0.92610000000000003</c:v>
                </c:pt>
                <c:pt idx="47">
                  <c:v>0.87729999999999997</c:v>
                </c:pt>
                <c:pt idx="48">
                  <c:v>0.80700000000000005</c:v>
                </c:pt>
                <c:pt idx="49">
                  <c:v>0.71309999999999996</c:v>
                </c:pt>
                <c:pt idx="50">
                  <c:v>0.59689999999999999</c:v>
                </c:pt>
                <c:pt idx="51">
                  <c:v>0.4652</c:v>
                </c:pt>
                <c:pt idx="52">
                  <c:v>0.32979999999999998</c:v>
                </c:pt>
                <c:pt idx="53">
                  <c:v>0.20580000000000001</c:v>
                </c:pt>
                <c:pt idx="54">
                  <c:v>0.1077</c:v>
                </c:pt>
                <c:pt idx="55" formatCode="0.00E+00">
                  <c:v>4.3725E-2</c:v>
                </c:pt>
                <c:pt idx="56" formatCode="0.00E+00">
                  <c:v>1.2189999999999999E-2</c:v>
                </c:pt>
                <c:pt idx="57" formatCode="0.00E+00">
                  <c:v>1.9506E-3</c:v>
                </c:pt>
                <c:pt idx="58" formatCode="0.00E+00">
                  <c:v>1.4207999999999999E-4</c:v>
                </c:pt>
                <c:pt idx="59" formatCode="0.00E+00">
                  <c:v>3.9353999999999996E-6</c:v>
                </c:pt>
                <c:pt idx="60" formatCode="0.00E+00">
                  <c:v>3.1264000000000001E-8</c:v>
                </c:pt>
                <c:pt idx="61" formatCode="0.00E+00">
                  <c:v>-1.6584999999999999E-7</c:v>
                </c:pt>
                <c:pt idx="62" formatCode="0.00E+00">
                  <c:v>-1.4822000000000001E-7</c:v>
                </c:pt>
                <c:pt idx="63" formatCode="0.00E+00">
                  <c:v>-1.1542E-7</c:v>
                </c:pt>
                <c:pt idx="64" formatCode="0.00E+00">
                  <c:v>-7.2810000000000001E-8</c:v>
                </c:pt>
                <c:pt idx="65" formatCode="0.00E+00">
                  <c:v>-3.4563999999999998E-8</c:v>
                </c:pt>
                <c:pt idx="66" formatCode="0.00E+00">
                  <c:v>-1.1036E-8</c:v>
                </c:pt>
                <c:pt idx="67" formatCode="0.00E+00">
                  <c:v>-2.0364000000000001E-9</c:v>
                </c:pt>
                <c:pt idx="68" formatCode="0.00E+00">
                  <c:v>-2.6976000000000001E-10</c:v>
                </c:pt>
                <c:pt idx="69" formatCode="0.00E+00">
                  <c:v>-1.6187999999999999E-10</c:v>
                </c:pt>
                <c:pt idx="70" formatCode="0.00E+00">
                  <c:v>-1.2722E-10</c:v>
                </c:pt>
                <c:pt idx="71" formatCode="0.00E+00">
                  <c:v>-9.8715000000000005E-11</c:v>
                </c:pt>
                <c:pt idx="72" formatCode="0.00E+00">
                  <c:v>-7.5996999999999996E-11</c:v>
                </c:pt>
                <c:pt idx="73" formatCode="0.00E+00">
                  <c:v>-5.7964999999999997E-11</c:v>
                </c:pt>
                <c:pt idx="74" formatCode="0.00E+00">
                  <c:v>-4.3780999999999999E-11</c:v>
                </c:pt>
                <c:pt idx="75" formatCode="0.00E+00">
                  <c:v>-3.2735999999999999E-11</c:v>
                </c:pt>
                <c:pt idx="76" formatCode="0.00E+00">
                  <c:v>-2.4229000000000001E-11</c:v>
                </c:pt>
                <c:pt idx="77" formatCode="0.00E+00">
                  <c:v>-1.7747999999999999E-11</c:v>
                </c:pt>
                <c:pt idx="78" formatCode="0.00E+00">
                  <c:v>-1.2867E-11</c:v>
                </c:pt>
                <c:pt idx="79" formatCode="0.00E+00">
                  <c:v>-9.2322000000000002E-12</c:v>
                </c:pt>
                <c:pt idx="80" formatCode="0.00E+00">
                  <c:v>-6.5558E-12</c:v>
                </c:pt>
                <c:pt idx="81" formatCode="0.00E+00">
                  <c:v>-4.6075000000000003E-12</c:v>
                </c:pt>
                <c:pt idx="82" formatCode="0.00E+00">
                  <c:v>-3.2051000000000001E-12</c:v>
                </c:pt>
                <c:pt idx="83" formatCode="0.00E+00">
                  <c:v>-2.2068999999999998E-12</c:v>
                </c:pt>
                <c:pt idx="84" formatCode="0.00E+00">
                  <c:v>-1.5042E-12</c:v>
                </c:pt>
                <c:pt idx="85" formatCode="0.00E+00">
                  <c:v>-1.015E-12</c:v>
                </c:pt>
                <c:pt idx="86" formatCode="0.00E+00">
                  <c:v>-6.7802999999999999E-13</c:v>
                </c:pt>
                <c:pt idx="87" formatCode="0.00E+00">
                  <c:v>-4.4847000000000001E-13</c:v>
                </c:pt>
                <c:pt idx="88" formatCode="0.00E+00">
                  <c:v>-2.9371999999999998E-13</c:v>
                </c:pt>
                <c:pt idx="89" formatCode="0.00E+00">
                  <c:v>-1.905E-13</c:v>
                </c:pt>
                <c:pt idx="90" formatCode="0.00E+00">
                  <c:v>-1.2236E-13</c:v>
                </c:pt>
                <c:pt idx="91" formatCode="0.00E+00">
                  <c:v>-7.7843999999999999E-14</c:v>
                </c:pt>
                <c:pt idx="92" formatCode="0.00E+00">
                  <c:v>-4.9052999999999999E-14</c:v>
                </c:pt>
                <c:pt idx="93" formatCode="0.00E+00">
                  <c:v>-3.062E-14</c:v>
                </c:pt>
                <c:pt idx="94" formatCode="0.00E+00">
                  <c:v>-1.8936E-14</c:v>
                </c:pt>
                <c:pt idx="95" formatCode="0.00E+00">
                  <c:v>-1.1602E-14</c:v>
                </c:pt>
                <c:pt idx="96" formatCode="0.00E+00">
                  <c:v>-7.0438999999999999E-15</c:v>
                </c:pt>
                <c:pt idx="97" formatCode="0.00E+00">
                  <c:v>-4.2376000000000001E-15</c:v>
                </c:pt>
                <c:pt idx="98" formatCode="0.00E+00">
                  <c:v>-2.5264999999999999E-15</c:v>
                </c:pt>
                <c:pt idx="99" formatCode="0.00E+00">
                  <c:v>-1.493E-15</c:v>
                </c:pt>
                <c:pt idx="100" formatCode="0.00E+00">
                  <c:v>-7.4647999999999999E-33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C2-4A40-BB20-9257ABC2DE55}"/>
            </c:ext>
          </c:extLst>
        </c:ser>
        <c:ser>
          <c:idx val="5"/>
          <c:order val="4"/>
          <c:tx>
            <c:strRef>
              <c:f>'Data Cases 1 and 2'!$I$1</c:f>
              <c:strCache>
                <c:ptCount val="1"/>
                <c:pt idx="0">
                  <c:v>Upstream Explicit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2'!$I$2:$I$102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0.99990000000000001</c:v>
                </c:pt>
                <c:pt idx="28">
                  <c:v>0.99980000000000002</c:v>
                </c:pt>
                <c:pt idx="29">
                  <c:v>0.99970000000000003</c:v>
                </c:pt>
                <c:pt idx="30">
                  <c:v>0.99939999999999996</c:v>
                </c:pt>
                <c:pt idx="31">
                  <c:v>0.999</c:v>
                </c:pt>
                <c:pt idx="32">
                  <c:v>0.99819999999999998</c:v>
                </c:pt>
                <c:pt idx="33">
                  <c:v>0.99690000000000001</c:v>
                </c:pt>
                <c:pt idx="34">
                  <c:v>0.99490000000000001</c:v>
                </c:pt>
                <c:pt idx="35">
                  <c:v>0.99180000000000001</c:v>
                </c:pt>
                <c:pt idx="36">
                  <c:v>0.98719999999999997</c:v>
                </c:pt>
                <c:pt idx="37">
                  <c:v>0.98070000000000002</c:v>
                </c:pt>
                <c:pt idx="38">
                  <c:v>0.97170000000000001</c:v>
                </c:pt>
                <c:pt idx="39">
                  <c:v>0.95940000000000003</c:v>
                </c:pt>
                <c:pt idx="40">
                  <c:v>0.94340000000000002</c:v>
                </c:pt>
                <c:pt idx="41">
                  <c:v>0.92290000000000005</c:v>
                </c:pt>
                <c:pt idx="42">
                  <c:v>0.89729999999999999</c:v>
                </c:pt>
                <c:pt idx="43">
                  <c:v>0.86639999999999995</c:v>
                </c:pt>
                <c:pt idx="44">
                  <c:v>0.82989999999999997</c:v>
                </c:pt>
                <c:pt idx="45">
                  <c:v>0.78779999999999994</c:v>
                </c:pt>
                <c:pt idx="46">
                  <c:v>0.74060000000000004</c:v>
                </c:pt>
                <c:pt idx="47">
                  <c:v>0.68879999999999997</c:v>
                </c:pt>
                <c:pt idx="48">
                  <c:v>0.63329999999999997</c:v>
                </c:pt>
                <c:pt idx="49">
                  <c:v>0.57520000000000004</c:v>
                </c:pt>
                <c:pt idx="50">
                  <c:v>0.51590000000000003</c:v>
                </c:pt>
                <c:pt idx="51">
                  <c:v>0.45650000000000002</c:v>
                </c:pt>
                <c:pt idx="52">
                  <c:v>0.39839999999999998</c:v>
                </c:pt>
                <c:pt idx="53">
                  <c:v>0.34279999999999999</c:v>
                </c:pt>
                <c:pt idx="54">
                  <c:v>0.29070000000000001</c:v>
                </c:pt>
                <c:pt idx="55">
                  <c:v>0.2429</c:v>
                </c:pt>
                <c:pt idx="56">
                  <c:v>0.19989999999999999</c:v>
                </c:pt>
                <c:pt idx="57">
                  <c:v>0.16209999999999999</c:v>
                </c:pt>
                <c:pt idx="58">
                  <c:v>0.12939999999999999</c:v>
                </c:pt>
                <c:pt idx="59">
                  <c:v>0.1017</c:v>
                </c:pt>
                <c:pt idx="60" formatCode="0.00E+00">
                  <c:v>7.8687999999999994E-2</c:v>
                </c:pt>
                <c:pt idx="61" formatCode="0.00E+00">
                  <c:v>5.9951999999999998E-2</c:v>
                </c:pt>
                <c:pt idx="62" formatCode="0.00E+00">
                  <c:v>4.4970000000000003E-2</c:v>
                </c:pt>
                <c:pt idx="63" formatCode="0.00E+00">
                  <c:v>3.3210000000000003E-2</c:v>
                </c:pt>
                <c:pt idx="64" formatCode="0.00E+00">
                  <c:v>2.4146000000000001E-2</c:v>
                </c:pt>
                <c:pt idx="65" formatCode="0.00E+00">
                  <c:v>1.7285999999999999E-2</c:v>
                </c:pt>
                <c:pt idx="66" formatCode="0.00E+00">
                  <c:v>1.2184E-2</c:v>
                </c:pt>
                <c:pt idx="67" formatCode="0.00E+00">
                  <c:v>8.4566999999999993E-3</c:v>
                </c:pt>
                <c:pt idx="68" formatCode="0.00E+00">
                  <c:v>5.7802000000000001E-3</c:v>
                </c:pt>
                <c:pt idx="69" formatCode="0.00E+00">
                  <c:v>3.8909000000000001E-3</c:v>
                </c:pt>
                <c:pt idx="70" formatCode="0.00E+00">
                  <c:v>2.5796E-3</c:v>
                </c:pt>
                <c:pt idx="71" formatCode="0.00E+00">
                  <c:v>1.6846000000000001E-3</c:v>
                </c:pt>
                <c:pt idx="72" formatCode="0.00E+00">
                  <c:v>1.0836999999999999E-3</c:v>
                </c:pt>
                <c:pt idx="73" formatCode="0.00E+00">
                  <c:v>6.8685999999999997E-4</c:v>
                </c:pt>
                <c:pt idx="74" formatCode="0.00E+00">
                  <c:v>4.2892000000000001E-4</c:v>
                </c:pt>
                <c:pt idx="75" formatCode="0.00E+00">
                  <c:v>2.6394E-4</c:v>
                </c:pt>
                <c:pt idx="76" formatCode="0.00E+00">
                  <c:v>1.6006000000000001E-4</c:v>
                </c:pt>
                <c:pt idx="77" formatCode="0.00E+00">
                  <c:v>9.5667000000000004E-5</c:v>
                </c:pt>
                <c:pt idx="78" formatCode="0.00E+00">
                  <c:v>5.6362E-5</c:v>
                </c:pt>
                <c:pt idx="79" formatCode="0.00E+00">
                  <c:v>3.2734000000000002E-5</c:v>
                </c:pt>
                <c:pt idx="80" formatCode="0.00E+00">
                  <c:v>1.8743999999999999E-5</c:v>
                </c:pt>
                <c:pt idx="81" formatCode="0.00E+00">
                  <c:v>1.0583E-5</c:v>
                </c:pt>
                <c:pt idx="82" formatCode="0.00E+00">
                  <c:v>5.8919999999999997E-6</c:v>
                </c:pt>
                <c:pt idx="83" formatCode="0.00E+00">
                  <c:v>3.2353000000000002E-6</c:v>
                </c:pt>
                <c:pt idx="84" formatCode="0.00E+00">
                  <c:v>1.7520999999999999E-6</c:v>
                </c:pt>
                <c:pt idx="85" formatCode="0.00E+00">
                  <c:v>9.3603999999999996E-7</c:v>
                </c:pt>
                <c:pt idx="86" formatCode="0.00E+00">
                  <c:v>4.9332000000000003E-7</c:v>
                </c:pt>
                <c:pt idx="87" formatCode="0.00E+00">
                  <c:v>2.5652000000000002E-7</c:v>
                </c:pt>
                <c:pt idx="88" formatCode="0.00E+00">
                  <c:v>1.3161E-7</c:v>
                </c:pt>
                <c:pt idx="89" formatCode="0.00E+00">
                  <c:v>6.6638000000000004E-8</c:v>
                </c:pt>
                <c:pt idx="90" formatCode="0.00E+00">
                  <c:v>3.3297999999999998E-8</c:v>
                </c:pt>
                <c:pt idx="91" formatCode="0.00E+00">
                  <c:v>1.6423000000000001E-8</c:v>
                </c:pt>
                <c:pt idx="92" formatCode="0.00E+00">
                  <c:v>7.9952000000000007E-9</c:v>
                </c:pt>
                <c:pt idx="93" formatCode="0.00E+00">
                  <c:v>3.8425999999999999E-9</c:v>
                </c:pt>
                <c:pt idx="94" formatCode="0.00E+00">
                  <c:v>1.8232999999999999E-9</c:v>
                </c:pt>
                <c:pt idx="95" formatCode="0.00E+00">
                  <c:v>8.5421999999999997E-10</c:v>
                </c:pt>
                <c:pt idx="96" formatCode="0.00E+00">
                  <c:v>3.9519000000000001E-10</c:v>
                </c:pt>
                <c:pt idx="97" formatCode="0.00E+00">
                  <c:v>1.8055000000000001E-10</c:v>
                </c:pt>
                <c:pt idx="98" formatCode="0.00E+00">
                  <c:v>8.1471E-11</c:v>
                </c:pt>
                <c:pt idx="99" formatCode="0.00E+00">
                  <c:v>3.6310000000000002E-11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C2-4A40-BB20-9257ABC2DE55}"/>
            </c:ext>
          </c:extLst>
        </c:ser>
        <c:ser>
          <c:idx val="2"/>
          <c:order val="5"/>
          <c:tx>
            <c:strRef>
              <c:f>'Data Cases 1 and 2'!$F$1</c:f>
              <c:strCache>
                <c:ptCount val="1"/>
                <c:pt idx="0">
                  <c:v>Upstream Implicit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'Data Cases 1 and 2'!$C$2:$C$102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 1 and 2'!$F$2:$F$102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0.99990000000000001</c:v>
                </c:pt>
                <c:pt idx="26">
                  <c:v>0.99990000000000001</c:v>
                </c:pt>
                <c:pt idx="27">
                  <c:v>0.99980000000000002</c:v>
                </c:pt>
                <c:pt idx="28">
                  <c:v>0.99950000000000006</c:v>
                </c:pt>
                <c:pt idx="29">
                  <c:v>0.99919999999999998</c:v>
                </c:pt>
                <c:pt idx="30">
                  <c:v>0.99860000000000004</c:v>
                </c:pt>
                <c:pt idx="31">
                  <c:v>0.99760000000000004</c:v>
                </c:pt>
                <c:pt idx="32">
                  <c:v>0.99619999999999997</c:v>
                </c:pt>
                <c:pt idx="33">
                  <c:v>0.99390000000000001</c:v>
                </c:pt>
                <c:pt idx="34">
                  <c:v>0.99070000000000003</c:v>
                </c:pt>
                <c:pt idx="35">
                  <c:v>0.98599999999999999</c:v>
                </c:pt>
                <c:pt idx="36">
                  <c:v>0.97960000000000003</c:v>
                </c:pt>
                <c:pt idx="37">
                  <c:v>0.9708</c:v>
                </c:pt>
                <c:pt idx="38">
                  <c:v>0.95940000000000003</c:v>
                </c:pt>
                <c:pt idx="39">
                  <c:v>0.9446</c:v>
                </c:pt>
                <c:pt idx="40">
                  <c:v>0.92610000000000003</c:v>
                </c:pt>
                <c:pt idx="41">
                  <c:v>0.90339999999999998</c:v>
                </c:pt>
                <c:pt idx="42">
                  <c:v>0.87629999999999997</c:v>
                </c:pt>
                <c:pt idx="43">
                  <c:v>0.84450000000000003</c:v>
                </c:pt>
                <c:pt idx="44">
                  <c:v>0.80810000000000004</c:v>
                </c:pt>
                <c:pt idx="45">
                  <c:v>0.76719999999999999</c:v>
                </c:pt>
                <c:pt idx="46">
                  <c:v>0.72230000000000005</c:v>
                </c:pt>
                <c:pt idx="47">
                  <c:v>0.67390000000000005</c:v>
                </c:pt>
                <c:pt idx="48">
                  <c:v>0.62290000000000001</c:v>
                </c:pt>
                <c:pt idx="49">
                  <c:v>0.56989999999999996</c:v>
                </c:pt>
                <c:pt idx="50">
                  <c:v>0.5161</c:v>
                </c:pt>
                <c:pt idx="51">
                  <c:v>0.46239999999999998</c:v>
                </c:pt>
                <c:pt idx="52">
                  <c:v>0.4098</c:v>
                </c:pt>
                <c:pt idx="53">
                  <c:v>0.35909999999999997</c:v>
                </c:pt>
                <c:pt idx="54">
                  <c:v>0.31109999999999999</c:v>
                </c:pt>
                <c:pt idx="55">
                  <c:v>0.26629999999999998</c:v>
                </c:pt>
                <c:pt idx="56">
                  <c:v>0.22539999999999999</c:v>
                </c:pt>
                <c:pt idx="57">
                  <c:v>0.1885</c:v>
                </c:pt>
                <c:pt idx="58">
                  <c:v>0.15579999999999999</c:v>
                </c:pt>
                <c:pt idx="59">
                  <c:v>0.1273</c:v>
                </c:pt>
                <c:pt idx="60">
                  <c:v>0.1027</c:v>
                </c:pt>
                <c:pt idx="61" formatCode="0.00E+00">
                  <c:v>8.1921999999999995E-2</c:v>
                </c:pt>
                <c:pt idx="62" formatCode="0.00E+00">
                  <c:v>6.4568E-2</c:v>
                </c:pt>
                <c:pt idx="63" formatCode="0.00E+00">
                  <c:v>5.0293999999999998E-2</c:v>
                </c:pt>
                <c:pt idx="64" formatCode="0.00E+00">
                  <c:v>3.8717000000000001E-2</c:v>
                </c:pt>
                <c:pt idx="65" formatCode="0.00E+00">
                  <c:v>2.9458999999999999E-2</c:v>
                </c:pt>
                <c:pt idx="66" formatCode="0.00E+00">
                  <c:v>2.2155999999999999E-2</c:v>
                </c:pt>
                <c:pt idx="67" formatCode="0.00E+00">
                  <c:v>1.6473000000000002E-2</c:v>
                </c:pt>
                <c:pt idx="68" formatCode="0.00E+00">
                  <c:v>1.2109E-2</c:v>
                </c:pt>
                <c:pt idx="69" formatCode="0.00E+00">
                  <c:v>8.8001999999999993E-3</c:v>
                </c:pt>
                <c:pt idx="70" formatCode="0.00E+00">
                  <c:v>6.3242999999999997E-3</c:v>
                </c:pt>
                <c:pt idx="71" formatCode="0.00E+00">
                  <c:v>4.4946999999999999E-3</c:v>
                </c:pt>
                <c:pt idx="72" formatCode="0.00E+00">
                  <c:v>3.1594000000000001E-3</c:v>
                </c:pt>
                <c:pt idx="73" formatCode="0.00E+00">
                  <c:v>2.1967000000000002E-3</c:v>
                </c:pt>
                <c:pt idx="74" formatCode="0.00E+00">
                  <c:v>1.5108999999999999E-3</c:v>
                </c:pt>
                <c:pt idx="75" formatCode="0.00E+00">
                  <c:v>1.0281999999999999E-3</c:v>
                </c:pt>
                <c:pt idx="76" formatCode="0.00E+00">
                  <c:v>6.9235E-4</c:v>
                </c:pt>
                <c:pt idx="77" formatCode="0.00E+00">
                  <c:v>4.6135000000000002E-4</c:v>
                </c:pt>
                <c:pt idx="78" formatCode="0.00E+00">
                  <c:v>3.0425E-4</c:v>
                </c:pt>
                <c:pt idx="79" formatCode="0.00E+00">
                  <c:v>1.9861E-4</c:v>
                </c:pt>
                <c:pt idx="80" formatCode="0.00E+00">
                  <c:v>1.2834000000000001E-4</c:v>
                </c:pt>
                <c:pt idx="81" formatCode="0.00E+00">
                  <c:v>8.2107000000000005E-5</c:v>
                </c:pt>
                <c:pt idx="82" formatCode="0.00E+00">
                  <c:v>5.2011000000000001E-5</c:v>
                </c:pt>
                <c:pt idx="83" formatCode="0.00E+00">
                  <c:v>3.2626000000000002E-5</c:v>
                </c:pt>
                <c:pt idx="84" formatCode="0.00E+00">
                  <c:v>2.0268999999999999E-5</c:v>
                </c:pt>
                <c:pt idx="85" formatCode="0.00E+00">
                  <c:v>1.2472E-5</c:v>
                </c:pt>
                <c:pt idx="86" formatCode="0.00E+00">
                  <c:v>7.6020000000000002E-6</c:v>
                </c:pt>
                <c:pt idx="87" formatCode="0.00E+00">
                  <c:v>4.5904000000000001E-6</c:v>
                </c:pt>
                <c:pt idx="88" formatCode="0.00E+00">
                  <c:v>2.7464000000000001E-6</c:v>
                </c:pt>
                <c:pt idx="89" formatCode="0.00E+00">
                  <c:v>1.6281999999999999E-6</c:v>
                </c:pt>
                <c:pt idx="90" formatCode="0.00E+00">
                  <c:v>9.5653000000000006E-7</c:v>
                </c:pt>
                <c:pt idx="91" formatCode="0.00E+00">
                  <c:v>5.5695000000000002E-7</c:v>
                </c:pt>
                <c:pt idx="92" formatCode="0.00E+00">
                  <c:v>3.2142999999999999E-7</c:v>
                </c:pt>
                <c:pt idx="93" formatCode="0.00E+00">
                  <c:v>1.8388999999999999E-7</c:v>
                </c:pt>
                <c:pt idx="94" formatCode="0.00E+00">
                  <c:v>1.0429E-7</c:v>
                </c:pt>
                <c:pt idx="95" formatCode="0.00E+00">
                  <c:v>5.8647999999999997E-8</c:v>
                </c:pt>
                <c:pt idx="96" formatCode="0.00E+00">
                  <c:v>3.2701000000000003E-8</c:v>
                </c:pt>
                <c:pt idx="97" formatCode="0.00E+00">
                  <c:v>1.8081000000000002E-8</c:v>
                </c:pt>
                <c:pt idx="98" formatCode="0.00E+00">
                  <c:v>9.9152000000000007E-9</c:v>
                </c:pt>
                <c:pt idx="99" formatCode="0.00E+00">
                  <c:v>5.3927999999999998E-9</c:v>
                </c:pt>
                <c:pt idx="100" formatCode="0.00E+00">
                  <c:v>2.6964000000000002E-26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C2-4A40-BB20-9257ABC2D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13192"/>
        <c:axId val="490313584"/>
      </c:scatterChart>
      <c:valAx>
        <c:axId val="49031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3584"/>
        <c:crosses val="autoZero"/>
        <c:crossBetween val="midCat"/>
      </c:valAx>
      <c:valAx>
        <c:axId val="4903135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3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3226643396759543"/>
          <c:y val="0.1612848949470477"/>
          <c:w val="0.35330162600555365"/>
          <c:h val="0.260873883926794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2* -  </a:t>
            </a:r>
            <a:r>
              <a:rPr lang="en-US" sz="1400" b="0" i="0" u="none" strike="noStrike" baseline="0">
                <a:effectLst/>
              </a:rPr>
              <a:t>Simulation Results at 20 Days for Advection, Dispersion, and Decay in a One-Dimensional, Uniform Flow Field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Case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Cases3, 4, 5'!$C$2:$C$102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Cases3, 4, 5'!$D$2:$D$102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0.99990000000000001</c:v>
                </c:pt>
                <c:pt idx="14">
                  <c:v>0.99990000000000001</c:v>
                </c:pt>
                <c:pt idx="15">
                  <c:v>0.99990000000000001</c:v>
                </c:pt>
                <c:pt idx="16">
                  <c:v>0.99980000000000002</c:v>
                </c:pt>
                <c:pt idx="17">
                  <c:v>0.99970000000000003</c:v>
                </c:pt>
                <c:pt idx="18">
                  <c:v>0.99960000000000004</c:v>
                </c:pt>
                <c:pt idx="19">
                  <c:v>0.99939999999999996</c:v>
                </c:pt>
                <c:pt idx="20">
                  <c:v>0.99919999999999998</c:v>
                </c:pt>
                <c:pt idx="21">
                  <c:v>0.99890000000000001</c:v>
                </c:pt>
                <c:pt idx="22">
                  <c:v>0.99839999999999995</c:v>
                </c:pt>
                <c:pt idx="23">
                  <c:v>0.99780000000000002</c:v>
                </c:pt>
                <c:pt idx="24">
                  <c:v>0.997</c:v>
                </c:pt>
                <c:pt idx="25">
                  <c:v>0.99590000000000001</c:v>
                </c:pt>
                <c:pt idx="26">
                  <c:v>0.99450000000000005</c:v>
                </c:pt>
                <c:pt idx="27">
                  <c:v>0.99260000000000004</c:v>
                </c:pt>
                <c:pt idx="28">
                  <c:v>0.99029999999999996</c:v>
                </c:pt>
                <c:pt idx="29">
                  <c:v>0.98740000000000006</c:v>
                </c:pt>
                <c:pt idx="30">
                  <c:v>0.98370000000000002</c:v>
                </c:pt>
                <c:pt idx="31">
                  <c:v>0.97909999999999997</c:v>
                </c:pt>
                <c:pt idx="32">
                  <c:v>0.97350000000000003</c:v>
                </c:pt>
                <c:pt idx="33">
                  <c:v>0.9667</c:v>
                </c:pt>
                <c:pt idx="34">
                  <c:v>0.95850000000000002</c:v>
                </c:pt>
                <c:pt idx="35">
                  <c:v>0.94869999999999999</c:v>
                </c:pt>
                <c:pt idx="36">
                  <c:v>0.93730000000000002</c:v>
                </c:pt>
                <c:pt idx="37">
                  <c:v>0.92390000000000005</c:v>
                </c:pt>
                <c:pt idx="38">
                  <c:v>0.90849999999999997</c:v>
                </c:pt>
                <c:pt idx="39">
                  <c:v>0.89080000000000004</c:v>
                </c:pt>
                <c:pt idx="40">
                  <c:v>0.87090000000000001</c:v>
                </c:pt>
                <c:pt idx="41">
                  <c:v>0.84850000000000003</c:v>
                </c:pt>
                <c:pt idx="42">
                  <c:v>0.82369999999999999</c:v>
                </c:pt>
                <c:pt idx="43">
                  <c:v>0.79659999999999997</c:v>
                </c:pt>
                <c:pt idx="44">
                  <c:v>0.76700000000000002</c:v>
                </c:pt>
                <c:pt idx="45">
                  <c:v>0.73529999999999995</c:v>
                </c:pt>
                <c:pt idx="46">
                  <c:v>0.70140000000000002</c:v>
                </c:pt>
                <c:pt idx="47">
                  <c:v>0.66579999999999995</c:v>
                </c:pt>
                <c:pt idx="48">
                  <c:v>0.62860000000000005</c:v>
                </c:pt>
                <c:pt idx="49">
                  <c:v>0.59009999999999996</c:v>
                </c:pt>
                <c:pt idx="50">
                  <c:v>0.55079999999999996</c:v>
                </c:pt>
                <c:pt idx="51">
                  <c:v>0.51100000000000001</c:v>
                </c:pt>
                <c:pt idx="52">
                  <c:v>0.47099999999999997</c:v>
                </c:pt>
                <c:pt idx="53">
                  <c:v>0.43140000000000001</c:v>
                </c:pt>
                <c:pt idx="54">
                  <c:v>0.39250000000000002</c:v>
                </c:pt>
                <c:pt idx="55">
                  <c:v>0.35460000000000003</c:v>
                </c:pt>
                <c:pt idx="56">
                  <c:v>0.31809999999999999</c:v>
                </c:pt>
                <c:pt idx="57">
                  <c:v>0.2833</c:v>
                </c:pt>
                <c:pt idx="58">
                  <c:v>0.2505</c:v>
                </c:pt>
                <c:pt idx="59">
                  <c:v>0.2198</c:v>
                </c:pt>
                <c:pt idx="60">
                  <c:v>0.1913</c:v>
                </c:pt>
                <c:pt idx="61">
                  <c:v>0.1653</c:v>
                </c:pt>
                <c:pt idx="62">
                  <c:v>0.14169999999999999</c:v>
                </c:pt>
                <c:pt idx="63">
                  <c:v>0.1205</c:v>
                </c:pt>
                <c:pt idx="64">
                  <c:v>0.1016</c:v>
                </c:pt>
                <c:pt idx="65" formatCode="0.00E+00">
                  <c:v>8.5006999999999999E-2</c:v>
                </c:pt>
                <c:pt idx="66" formatCode="0.00E+00">
                  <c:v>7.0527000000000006E-2</c:v>
                </c:pt>
                <c:pt idx="67" formatCode="0.00E+00">
                  <c:v>5.8027000000000002E-2</c:v>
                </c:pt>
                <c:pt idx="68" formatCode="0.00E+00">
                  <c:v>4.7342000000000002E-2</c:v>
                </c:pt>
                <c:pt idx="69" formatCode="0.00E+00">
                  <c:v>3.8300000000000001E-2</c:v>
                </c:pt>
                <c:pt idx="70" formatCode="0.00E+00">
                  <c:v>3.0720999999999998E-2</c:v>
                </c:pt>
                <c:pt idx="71" formatCode="0.00E+00">
                  <c:v>2.4431999999999999E-2</c:v>
                </c:pt>
                <c:pt idx="72" formatCode="0.00E+00">
                  <c:v>1.9262999999999999E-2</c:v>
                </c:pt>
                <c:pt idx="73" formatCode="0.00E+00">
                  <c:v>1.5058E-2</c:v>
                </c:pt>
                <c:pt idx="74" formatCode="0.00E+00">
                  <c:v>1.1668E-2</c:v>
                </c:pt>
                <c:pt idx="75" formatCode="0.00E+00">
                  <c:v>8.9634999999999992E-3</c:v>
                </c:pt>
                <c:pt idx="76" formatCode="0.00E+00">
                  <c:v>6.8256999999999996E-3</c:v>
                </c:pt>
                <c:pt idx="77" formatCode="0.00E+00">
                  <c:v>5.1525E-3</c:v>
                </c:pt>
                <c:pt idx="78" formatCode="0.00E+00">
                  <c:v>3.8555E-3</c:v>
                </c:pt>
                <c:pt idx="79" formatCode="0.00E+00">
                  <c:v>2.8597000000000002E-3</c:v>
                </c:pt>
                <c:pt idx="80" formatCode="0.00E+00">
                  <c:v>2.1026E-3</c:v>
                </c:pt>
                <c:pt idx="81" formatCode="0.00E+00">
                  <c:v>1.5322999999999999E-3</c:v>
                </c:pt>
                <c:pt idx="82" formatCode="0.00E+00">
                  <c:v>1.1069999999999999E-3</c:v>
                </c:pt>
                <c:pt idx="83" formatCode="0.00E+00">
                  <c:v>7.9266999999999998E-4</c:v>
                </c:pt>
                <c:pt idx="84" formatCode="0.00E+00">
                  <c:v>5.6263000000000005E-4</c:v>
                </c:pt>
                <c:pt idx="85" formatCode="0.00E+00">
                  <c:v>3.9585999999999999E-4</c:v>
                </c:pt>
                <c:pt idx="86" formatCode="0.00E+00">
                  <c:v>2.7608E-4</c:v>
                </c:pt>
                <c:pt idx="87" formatCode="0.00E+00">
                  <c:v>1.9086E-4</c:v>
                </c:pt>
                <c:pt idx="88" formatCode="0.00E+00">
                  <c:v>1.3079000000000001E-4</c:v>
                </c:pt>
                <c:pt idx="89" formatCode="0.00E+00">
                  <c:v>8.8846999999999998E-5</c:v>
                </c:pt>
                <c:pt idx="90" formatCode="0.00E+00">
                  <c:v>5.9828999999999999E-5</c:v>
                </c:pt>
                <c:pt idx="91" formatCode="0.00E+00">
                  <c:v>3.9938000000000003E-5</c:v>
                </c:pt>
                <c:pt idx="92" formatCode="0.00E+00">
                  <c:v>2.6429000000000001E-5</c:v>
                </c:pt>
                <c:pt idx="93" formatCode="0.00E+00">
                  <c:v>1.7337999999999999E-5</c:v>
                </c:pt>
                <c:pt idx="94" formatCode="0.00E+00">
                  <c:v>1.1276E-5</c:v>
                </c:pt>
                <c:pt idx="95" formatCode="0.00E+00">
                  <c:v>7.2702000000000003E-6</c:v>
                </c:pt>
                <c:pt idx="96" formatCode="0.00E+00">
                  <c:v>4.6454999999999998E-6</c:v>
                </c:pt>
                <c:pt idx="97" formatCode="0.00E+00">
                  <c:v>2.9357999999999999E-6</c:v>
                </c:pt>
                <c:pt idx="98" formatCode="0.00E+00">
                  <c:v>1.8084999999999999E-6</c:v>
                </c:pt>
                <c:pt idx="99" formatCode="0.00E+00">
                  <c:v>9.7297000000000006E-7</c:v>
                </c:pt>
                <c:pt idx="100" formatCode="0.00E+00">
                  <c:v>9.7297000000000001E-24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4C-4789-AB8D-B0216B01A5D9}"/>
            </c:ext>
          </c:extLst>
        </c:ser>
        <c:ser>
          <c:idx val="1"/>
          <c:order val="1"/>
          <c:tx>
            <c:v>Case 4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Cases3, 4, 5'!$C$2:$C$102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Cases3, 4, 5'!$E$2:$E$102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0.99990000000000001</c:v>
                </c:pt>
                <c:pt idx="35">
                  <c:v>0.99980000000000002</c:v>
                </c:pt>
                <c:pt idx="36">
                  <c:v>0.99960000000000004</c:v>
                </c:pt>
                <c:pt idx="37">
                  <c:v>0.99919999999999998</c:v>
                </c:pt>
                <c:pt idx="38">
                  <c:v>0.99829999999999997</c:v>
                </c:pt>
                <c:pt idx="39">
                  <c:v>0.99680000000000002</c:v>
                </c:pt>
                <c:pt idx="40">
                  <c:v>0.99399999999999999</c:v>
                </c:pt>
                <c:pt idx="41">
                  <c:v>0.98909999999999998</c:v>
                </c:pt>
                <c:pt idx="42">
                  <c:v>0.98089999999999999</c:v>
                </c:pt>
                <c:pt idx="43">
                  <c:v>0.96789999999999998</c:v>
                </c:pt>
                <c:pt idx="44">
                  <c:v>0.94799999999999995</c:v>
                </c:pt>
                <c:pt idx="45">
                  <c:v>0.91869999999999996</c:v>
                </c:pt>
                <c:pt idx="46">
                  <c:v>0.87780000000000002</c:v>
                </c:pt>
                <c:pt idx="47">
                  <c:v>0.82320000000000004</c:v>
                </c:pt>
                <c:pt idx="48">
                  <c:v>0.754</c:v>
                </c:pt>
                <c:pt idx="49">
                  <c:v>0.67079999999999995</c:v>
                </c:pt>
                <c:pt idx="50">
                  <c:v>0.57599999999999996</c:v>
                </c:pt>
                <c:pt idx="51">
                  <c:v>0.4743</c:v>
                </c:pt>
                <c:pt idx="52">
                  <c:v>0.37190000000000001</c:v>
                </c:pt>
                <c:pt idx="53">
                  <c:v>0.27539999999999998</c:v>
                </c:pt>
                <c:pt idx="54">
                  <c:v>0.191</c:v>
                </c:pt>
                <c:pt idx="55">
                  <c:v>0.1229</c:v>
                </c:pt>
                <c:pt idx="56" formatCode="0.00E+00">
                  <c:v>7.2491E-2</c:v>
                </c:pt>
                <c:pt idx="57" formatCode="0.00E+00">
                  <c:v>3.8732000000000003E-2</c:v>
                </c:pt>
                <c:pt idx="58" formatCode="0.00E+00">
                  <c:v>1.8474000000000001E-2</c:v>
                </c:pt>
                <c:pt idx="59" formatCode="0.00E+00">
                  <c:v>7.7432000000000004E-3</c:v>
                </c:pt>
                <c:pt idx="60" formatCode="0.00E+00">
                  <c:v>2.8051E-3</c:v>
                </c:pt>
                <c:pt idx="61" formatCode="0.00E+00">
                  <c:v>8.6492999999999997E-4</c:v>
                </c:pt>
                <c:pt idx="62" formatCode="0.00E+00">
                  <c:v>2.2440000000000001E-4</c:v>
                </c:pt>
                <c:pt idx="63" formatCode="0.00E+00">
                  <c:v>4.8791000000000001E-5</c:v>
                </c:pt>
                <c:pt idx="64" formatCode="0.00E+00">
                  <c:v>8.9499000000000005E-6</c:v>
                </c:pt>
                <c:pt idx="65" formatCode="0.00E+00">
                  <c:v>1.4122E-6</c:v>
                </c:pt>
                <c:pt idx="66" formatCode="0.00E+00">
                  <c:v>1.9803000000000001E-7</c:v>
                </c:pt>
                <c:pt idx="67" formatCode="0.00E+00">
                  <c:v>2.576E-8</c:v>
                </c:pt>
                <c:pt idx="68" formatCode="0.00E+00">
                  <c:v>3.2521E-9</c:v>
                </c:pt>
                <c:pt idx="69" formatCode="0.00E+00">
                  <c:v>4.5656000000000002E-10</c:v>
                </c:pt>
                <c:pt idx="70" formatCode="0.00E+00">
                  <c:v>1.7473E-10</c:v>
                </c:pt>
                <c:pt idx="71" formatCode="0.00E+00">
                  <c:v>1.3068999999999999E-10</c:v>
                </c:pt>
                <c:pt idx="72" formatCode="0.00E+00">
                  <c:v>9.4017000000000002E-11</c:v>
                </c:pt>
                <c:pt idx="73" formatCode="0.00E+00">
                  <c:v>6.6120999999999996E-11</c:v>
                </c:pt>
                <c:pt idx="74" formatCode="0.00E+00">
                  <c:v>4.5585999999999999E-11</c:v>
                </c:pt>
                <c:pt idx="75" formatCode="0.00E+00">
                  <c:v>3.0755999999999997E-11</c:v>
                </c:pt>
                <c:pt idx="76" formatCode="0.00E+00">
                  <c:v>2.0251E-11</c:v>
                </c:pt>
                <c:pt idx="77" formatCode="0.00E+00">
                  <c:v>1.2965999999999999E-11</c:v>
                </c:pt>
                <c:pt idx="78" formatCode="0.00E+00">
                  <c:v>8.0297999999999996E-12</c:v>
                </c:pt>
                <c:pt idx="79" formatCode="0.00E+00">
                  <c:v>4.7707999999999998E-12</c:v>
                </c:pt>
                <c:pt idx="80" formatCode="0.00E+00">
                  <c:v>2.6815999999999998E-12</c:v>
                </c:pt>
                <c:pt idx="81" formatCode="0.00E+00">
                  <c:v>1.3880999999999999E-12</c:v>
                </c:pt>
                <c:pt idx="82" formatCode="0.00E+00">
                  <c:v>6.2139000000000004E-13</c:v>
                </c:pt>
                <c:pt idx="83" formatCode="0.00E+00">
                  <c:v>1.9249999999999999E-13</c:v>
                </c:pt>
                <c:pt idx="84" formatCode="0.00E+00">
                  <c:v>-2.7487999999999999E-14</c:v>
                </c:pt>
                <c:pt idx="85" formatCode="0.00E+00">
                  <c:v>-1.2407E-13</c:v>
                </c:pt>
                <c:pt idx="86" formatCode="0.00E+00">
                  <c:v>-1.5207999999999999E-13</c:v>
                </c:pt>
                <c:pt idx="87" formatCode="0.00E+00">
                  <c:v>-1.4533999999999999E-13</c:v>
                </c:pt>
                <c:pt idx="88" formatCode="0.00E+00">
                  <c:v>-1.2374000000000001E-13</c:v>
                </c:pt>
                <c:pt idx="89" formatCode="0.00E+00">
                  <c:v>-9.8222000000000003E-14</c:v>
                </c:pt>
                <c:pt idx="90" formatCode="0.00E+00">
                  <c:v>-7.4243999999999994E-14</c:v>
                </c:pt>
                <c:pt idx="91" formatCode="0.00E+00">
                  <c:v>-5.4063999999999998E-14</c:v>
                </c:pt>
                <c:pt idx="92" formatCode="0.00E+00">
                  <c:v>-3.8197999999999998E-14</c:v>
                </c:pt>
                <c:pt idx="93" formatCode="0.00E+00">
                  <c:v>-2.6307000000000001E-14</c:v>
                </c:pt>
                <c:pt idx="94" formatCode="0.00E+00">
                  <c:v>-1.7718E-14</c:v>
                </c:pt>
                <c:pt idx="95" formatCode="0.00E+00">
                  <c:v>-1.1698E-14</c:v>
                </c:pt>
                <c:pt idx="96" formatCode="0.00E+00">
                  <c:v>-7.5845000000000001E-15</c:v>
                </c:pt>
                <c:pt idx="97" formatCode="0.00E+00">
                  <c:v>-4.8358000000000002E-15</c:v>
                </c:pt>
                <c:pt idx="98" formatCode="0.00E+00">
                  <c:v>-3.0323E-15</c:v>
                </c:pt>
                <c:pt idx="99" formatCode="0.00E+00">
                  <c:v>-1.8152E-15</c:v>
                </c:pt>
                <c:pt idx="100" formatCode="0.00E+00">
                  <c:v>-9.9833999999999999E-33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4C-4789-AB8D-B0216B01A5D9}"/>
            </c:ext>
          </c:extLst>
        </c:ser>
        <c:ser>
          <c:idx val="2"/>
          <c:order val="2"/>
          <c:tx>
            <c:v>Case 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'Data Cases3, 4, 5'!$C$2:$C$102</c:f>
              <c:numCache>
                <c:formatCode>General</c:formatCode>
                <c:ptCount val="1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</c:numCache>
            </c:numRef>
          </c:xVal>
          <c:yVal>
            <c:numRef>
              <c:f>'Data Cases3, 4, 5'!$F$2:$F$102</c:f>
              <c:numCache>
                <c:formatCode>General</c:formatCode>
                <c:ptCount val="101"/>
                <c:pt idx="0">
                  <c:v>1</c:v>
                </c:pt>
                <c:pt idx="1">
                  <c:v>0.98229999999999995</c:v>
                </c:pt>
                <c:pt idx="2">
                  <c:v>0.95789999999999997</c:v>
                </c:pt>
                <c:pt idx="3">
                  <c:v>0.93230000000000002</c:v>
                </c:pt>
                <c:pt idx="4">
                  <c:v>0.90700000000000003</c:v>
                </c:pt>
                <c:pt idx="5">
                  <c:v>0.88229999999999997</c:v>
                </c:pt>
                <c:pt idx="6">
                  <c:v>0.85819999999999996</c:v>
                </c:pt>
                <c:pt idx="7">
                  <c:v>0.83479999999999999</c:v>
                </c:pt>
                <c:pt idx="8">
                  <c:v>0.81210000000000004</c:v>
                </c:pt>
                <c:pt idx="9">
                  <c:v>0.78990000000000005</c:v>
                </c:pt>
                <c:pt idx="10">
                  <c:v>0.76839999999999997</c:v>
                </c:pt>
                <c:pt idx="11">
                  <c:v>0.74739999999999995</c:v>
                </c:pt>
                <c:pt idx="12">
                  <c:v>0.72699999999999998</c:v>
                </c:pt>
                <c:pt idx="13">
                  <c:v>0.70720000000000005</c:v>
                </c:pt>
                <c:pt idx="14">
                  <c:v>0.68789999999999996</c:v>
                </c:pt>
                <c:pt idx="15">
                  <c:v>0.66920000000000002</c:v>
                </c:pt>
                <c:pt idx="16">
                  <c:v>0.65090000000000003</c:v>
                </c:pt>
                <c:pt idx="17">
                  <c:v>0.63319999999999999</c:v>
                </c:pt>
                <c:pt idx="18">
                  <c:v>0.6159</c:v>
                </c:pt>
                <c:pt idx="19">
                  <c:v>0.59909999999999997</c:v>
                </c:pt>
                <c:pt idx="20">
                  <c:v>0.58279999999999998</c:v>
                </c:pt>
                <c:pt idx="21">
                  <c:v>0.56689999999999996</c:v>
                </c:pt>
                <c:pt idx="22">
                  <c:v>0.5514</c:v>
                </c:pt>
                <c:pt idx="23">
                  <c:v>0.53639999999999999</c:v>
                </c:pt>
                <c:pt idx="24">
                  <c:v>0.52170000000000005</c:v>
                </c:pt>
                <c:pt idx="25">
                  <c:v>0.50749999999999995</c:v>
                </c:pt>
                <c:pt idx="26">
                  <c:v>0.49370000000000003</c:v>
                </c:pt>
                <c:pt idx="27">
                  <c:v>0.48020000000000002</c:v>
                </c:pt>
                <c:pt idx="28">
                  <c:v>0.46710000000000002</c:v>
                </c:pt>
                <c:pt idx="29">
                  <c:v>0.45440000000000003</c:v>
                </c:pt>
                <c:pt idx="30">
                  <c:v>0.442</c:v>
                </c:pt>
                <c:pt idx="31">
                  <c:v>0.4299</c:v>
                </c:pt>
                <c:pt idx="32">
                  <c:v>0.41820000000000002</c:v>
                </c:pt>
                <c:pt idx="33">
                  <c:v>0.40679999999999999</c:v>
                </c:pt>
                <c:pt idx="34">
                  <c:v>0.3957</c:v>
                </c:pt>
                <c:pt idx="35">
                  <c:v>0.38490000000000002</c:v>
                </c:pt>
                <c:pt idx="36">
                  <c:v>0.37440000000000001</c:v>
                </c:pt>
                <c:pt idx="37">
                  <c:v>0.36409999999999998</c:v>
                </c:pt>
                <c:pt idx="38">
                  <c:v>0.35410000000000003</c:v>
                </c:pt>
                <c:pt idx="39">
                  <c:v>0.34420000000000001</c:v>
                </c:pt>
                <c:pt idx="40">
                  <c:v>0.3342</c:v>
                </c:pt>
                <c:pt idx="41">
                  <c:v>0.32390000000000002</c:v>
                </c:pt>
                <c:pt idx="42">
                  <c:v>0.31309999999999999</c:v>
                </c:pt>
                <c:pt idx="43">
                  <c:v>0.30120000000000002</c:v>
                </c:pt>
                <c:pt idx="44">
                  <c:v>0.28789999999999999</c:v>
                </c:pt>
                <c:pt idx="45">
                  <c:v>0.27239999999999998</c:v>
                </c:pt>
                <c:pt idx="46">
                  <c:v>0.25440000000000002</c:v>
                </c:pt>
                <c:pt idx="47">
                  <c:v>0.2334</c:v>
                </c:pt>
                <c:pt idx="48">
                  <c:v>0.20930000000000001</c:v>
                </c:pt>
                <c:pt idx="49">
                  <c:v>0.18260000000000001</c:v>
                </c:pt>
                <c:pt idx="50">
                  <c:v>0.15379999999999999</c:v>
                </c:pt>
                <c:pt idx="51">
                  <c:v>0.1244</c:v>
                </c:pt>
                <c:pt idx="52" formatCode="0.00E+00">
                  <c:v>9.5874000000000001E-2</c:v>
                </c:pt>
                <c:pt idx="53" formatCode="0.00E+00">
                  <c:v>6.9818000000000005E-2</c:v>
                </c:pt>
                <c:pt idx="54" formatCode="0.00E+00">
                  <c:v>4.7621999999999998E-2</c:v>
                </c:pt>
                <c:pt idx="55" formatCode="0.00E+00">
                  <c:v>3.0120999999999998E-2</c:v>
                </c:pt>
                <c:pt idx="56" formatCode="0.00E+00">
                  <c:v>1.7467E-2</c:v>
                </c:pt>
                <c:pt idx="57" formatCode="0.00E+00">
                  <c:v>9.1661999999999993E-3</c:v>
                </c:pt>
                <c:pt idx="58" formatCode="0.00E+00">
                  <c:v>4.2900999999999998E-3</c:v>
                </c:pt>
                <c:pt idx="59" formatCode="0.00E+00">
                  <c:v>1.7623000000000001E-3</c:v>
                </c:pt>
                <c:pt idx="60" formatCode="0.00E+00">
                  <c:v>6.2498999999999996E-4</c:v>
                </c:pt>
                <c:pt idx="61" formatCode="0.00E+00">
                  <c:v>1.885E-4</c:v>
                </c:pt>
                <c:pt idx="62" formatCode="0.00E+00">
                  <c:v>4.7830000000000001E-5</c:v>
                </c:pt>
                <c:pt idx="63" formatCode="0.00E+00">
                  <c:v>1.0181E-5</c:v>
                </c:pt>
                <c:pt idx="64" formatCode="0.00E+00">
                  <c:v>1.8323E-6</c:v>
                </c:pt>
                <c:pt idx="65" formatCode="0.00E+00">
                  <c:v>2.8467000000000002E-7</c:v>
                </c:pt>
                <c:pt idx="66" formatCode="0.00E+00">
                  <c:v>3.9439E-8</c:v>
                </c:pt>
                <c:pt idx="67" formatCode="0.00E+00">
                  <c:v>5.0592000000000001E-9</c:v>
                </c:pt>
                <c:pt idx="68" formatCode="0.00E+00">
                  <c:v>6.3966000000000004E-10</c:v>
                </c:pt>
                <c:pt idx="69" formatCode="0.00E+00">
                  <c:v>1.6855E-10</c:v>
                </c:pt>
                <c:pt idx="70" formatCode="0.00E+00">
                  <c:v>1.2061000000000001E-10</c:v>
                </c:pt>
                <c:pt idx="71" formatCode="0.00E+00">
                  <c:v>8.5316E-11</c:v>
                </c:pt>
                <c:pt idx="72" formatCode="0.00E+00">
                  <c:v>5.9512000000000001E-11</c:v>
                </c:pt>
                <c:pt idx="73" formatCode="0.00E+00">
                  <c:v>4.1065999999999998E-11</c:v>
                </c:pt>
                <c:pt idx="74" formatCode="0.00E+00">
                  <c:v>2.8023999999999999E-11</c:v>
                </c:pt>
                <c:pt idx="75" formatCode="0.00E+00">
                  <c:v>1.8889999999999999E-11</c:v>
                </c:pt>
                <c:pt idx="76" formatCode="0.00E+00">
                  <c:v>1.2562000000000001E-11</c:v>
                </c:pt>
                <c:pt idx="77" formatCode="0.00E+00">
                  <c:v>8.2308999999999996E-12</c:v>
                </c:pt>
                <c:pt idx="78" formatCode="0.00E+00">
                  <c:v>5.3060000000000002E-12</c:v>
                </c:pt>
                <c:pt idx="79" formatCode="0.00E+00">
                  <c:v>3.3595E-12</c:v>
                </c:pt>
                <c:pt idx="80" formatCode="0.00E+00">
                  <c:v>2.0844999999999999E-12</c:v>
                </c:pt>
                <c:pt idx="81" formatCode="0.00E+00">
                  <c:v>1.2637E-12</c:v>
                </c:pt>
                <c:pt idx="82" formatCode="0.00E+00">
                  <c:v>7.4557000000000002E-13</c:v>
                </c:pt>
                <c:pt idx="83" formatCode="0.00E+00">
                  <c:v>4.2548999999999999E-13</c:v>
                </c:pt>
                <c:pt idx="84" formatCode="0.00E+00">
                  <c:v>2.3265999999999999E-13</c:v>
                </c:pt>
                <c:pt idx="85" formatCode="0.00E+00">
                  <c:v>1.1989000000000001E-13</c:v>
                </c:pt>
                <c:pt idx="86" formatCode="0.00E+00">
                  <c:v>5.6325999999999999E-14</c:v>
                </c:pt>
                <c:pt idx="87" formatCode="0.00E+00">
                  <c:v>2.2181E-14</c:v>
                </c:pt>
                <c:pt idx="88" formatCode="0.00E+00">
                  <c:v>5.0622000000000001E-15</c:v>
                </c:pt>
                <c:pt idx="89" formatCode="0.00E+00">
                  <c:v>-2.5972000000000001E-15</c:v>
                </c:pt>
                <c:pt idx="90" formatCode="0.00E+00">
                  <c:v>-5.2824E-15</c:v>
                </c:pt>
                <c:pt idx="91" formatCode="0.00E+00">
                  <c:v>-5.5576000000000002E-15</c:v>
                </c:pt>
                <c:pt idx="92" formatCode="0.00E+00">
                  <c:v>-4.8228000000000002E-15</c:v>
                </c:pt>
                <c:pt idx="93" formatCode="0.00E+00">
                  <c:v>-3.7956000000000004E-15</c:v>
                </c:pt>
                <c:pt idx="94" formatCode="0.00E+00">
                  <c:v>-2.8085999999999999E-15</c:v>
                </c:pt>
                <c:pt idx="95" formatCode="0.00E+00">
                  <c:v>-1.9887999999999999E-15</c:v>
                </c:pt>
                <c:pt idx="96" formatCode="0.00E+00">
                  <c:v>-1.3613000000000001E-15</c:v>
                </c:pt>
                <c:pt idx="97" formatCode="0.00E+00">
                  <c:v>-9.0629999999999996E-16</c:v>
                </c:pt>
                <c:pt idx="98" formatCode="0.00E+00">
                  <c:v>-5.8864000000000004E-16</c:v>
                </c:pt>
                <c:pt idx="99" formatCode="0.00E+00">
                  <c:v>-3.6229000000000002E-16</c:v>
                </c:pt>
                <c:pt idx="100" formatCode="0.00E+00">
                  <c:v>-1.9925999999999999E-33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4C-4789-AB8D-B0216B01A5D9}"/>
            </c:ext>
          </c:extLst>
        </c:ser>
        <c:ser>
          <c:idx val="4"/>
          <c:order val="3"/>
          <c:tx>
            <c:v>Dominico Case 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'Dominico Cases 3, 4, 5'!$B$2:$L$2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'Dominico Cases 3, 4, 5'!$B$4:$L$4</c:f>
              <c:numCache>
                <c:formatCode>General</c:formatCode>
                <c:ptCount val="11"/>
                <c:pt idx="0">
                  <c:v>1</c:v>
                </c:pt>
                <c:pt idx="1">
                  <c:v>0.99996832875816688</c:v>
                </c:pt>
                <c:pt idx="2">
                  <c:v>0.9986501019683699</c:v>
                </c:pt>
                <c:pt idx="3">
                  <c:v>0.97724986805182079</c:v>
                </c:pt>
                <c:pt idx="4">
                  <c:v>0.84134474606854281</c:v>
                </c:pt>
                <c:pt idx="5">
                  <c:v>0.5</c:v>
                </c:pt>
                <c:pt idx="6">
                  <c:v>0.15865525393145713</c:v>
                </c:pt>
                <c:pt idx="7">
                  <c:v>2.2750131948179219E-2</c:v>
                </c:pt>
                <c:pt idx="8">
                  <c:v>1.3498980316300954E-3</c:v>
                </c:pt>
                <c:pt idx="9">
                  <c:v>3.1671241833119972E-5</c:v>
                </c:pt>
                <c:pt idx="10">
                  <c:v>1.0000000000000001E-5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4C-4789-AB8D-B0216B01A5D9}"/>
            </c:ext>
          </c:extLst>
        </c:ser>
        <c:ser>
          <c:idx val="5"/>
          <c:order val="4"/>
          <c:tx>
            <c:v>Dominico Case 4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'Dominico Cases 3, 4, 5'!$B$2:$J$2</c:f>
              <c:numCache>
                <c:formatCode>General</c:formatCode>
                <c:ptCount val="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</c:numCache>
            </c:numRef>
          </c:xVal>
          <c:yVal>
            <c:numRef>
              <c:f>'Dominico Cases 3, 4, 5'!$B$3:$K$3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0.99921729887099875</c:v>
                </c:pt>
                <c:pt idx="5">
                  <c:v>0.5</c:v>
                </c:pt>
                <c:pt idx="6">
                  <c:v>7.8270112900127387E-4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4C-4789-AB8D-B0216B01A5D9}"/>
            </c:ext>
          </c:extLst>
        </c:ser>
        <c:ser>
          <c:idx val="6"/>
          <c:order val="5"/>
          <c:tx>
            <c:v>Dominico Case 5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'Dominico Cases 3, 4, 5'!$B$2:$L$2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xVal>
          <c:yVal>
            <c:numRef>
              <c:f>'Dominico Cases 3, 4, 5'!$B$5:$L$5</c:f>
              <c:numCache>
                <c:formatCode>General</c:formatCode>
                <c:ptCount val="11"/>
                <c:pt idx="0">
                  <c:v>1</c:v>
                </c:pt>
                <c:pt idx="1">
                  <c:v>0.75843788093546494</c:v>
                </c:pt>
                <c:pt idx="2">
                  <c:v>0.57522801923787847</c:v>
                </c:pt>
                <c:pt idx="3">
                  <c:v>0.43627471996548134</c:v>
                </c:pt>
                <c:pt idx="4">
                  <c:v>0.33069615100150612</c:v>
                </c:pt>
                <c:pt idx="5">
                  <c:v>0.13422137730918343</c:v>
                </c:pt>
                <c:pt idx="6">
                  <c:v>2.0043652561347347E-4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4C-4789-AB8D-B0216B01A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14368"/>
        <c:axId val="490314760"/>
      </c:scatterChart>
      <c:valAx>
        <c:axId val="49031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</a:t>
                </a:r>
                <a:r>
                  <a:rPr lang="en-US" baseline="0"/>
                  <a:t> (ft)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4760"/>
        <c:crosses val="autoZero"/>
        <c:crossBetween val="midCat"/>
      </c:valAx>
      <c:valAx>
        <c:axId val="490314760"/>
        <c:scaling>
          <c:orientation val="minMax"/>
          <c:max val="1.100000000000000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31436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6674" cy="62820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workbookViewId="0">
      <selection activeCell="F2" sqref="F2"/>
    </sheetView>
  </sheetViews>
  <sheetFormatPr defaultRowHeight="14.4" x14ac:dyDescent="0.3"/>
  <cols>
    <col min="3" max="3" width="14.44140625" customWidth="1"/>
    <col min="4" max="4" width="19.33203125" customWidth="1"/>
    <col min="5" max="5" width="24" customWidth="1"/>
    <col min="6" max="6" width="23.21875" customWidth="1"/>
    <col min="7" max="7" width="10.6640625" customWidth="1"/>
    <col min="8" max="8" width="13" customWidth="1"/>
    <col min="9" max="9" width="13.6640625" customWidth="1"/>
  </cols>
  <sheetData>
    <row r="1" spans="1:9" x14ac:dyDescent="0.3">
      <c r="A1" t="s">
        <v>0</v>
      </c>
      <c r="B1" t="s">
        <v>2</v>
      </c>
      <c r="C1" t="s">
        <v>3</v>
      </c>
      <c r="D1" t="s">
        <v>14</v>
      </c>
      <c r="E1" t="s">
        <v>10</v>
      </c>
      <c r="F1" t="s">
        <v>15</v>
      </c>
      <c r="G1" t="s">
        <v>12</v>
      </c>
      <c r="H1" t="s">
        <v>13</v>
      </c>
      <c r="I1" t="s">
        <v>11</v>
      </c>
    </row>
    <row r="2" spans="1:9" x14ac:dyDescent="0.3">
      <c r="A2">
        <v>1</v>
      </c>
      <c r="B2">
        <v>5</v>
      </c>
      <c r="C2">
        <v>0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</row>
    <row r="3" spans="1:9" x14ac:dyDescent="0.3">
      <c r="A3">
        <f>A2+1</f>
        <v>2</v>
      </c>
      <c r="B3">
        <v>5</v>
      </c>
      <c r="C3">
        <f>C2+B3+B2</f>
        <v>10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</row>
    <row r="4" spans="1:9" x14ac:dyDescent="0.3">
      <c r="A4">
        <f t="shared" ref="A4:A67" si="0">A3+1</f>
        <v>3</v>
      </c>
      <c r="B4">
        <v>5</v>
      </c>
      <c r="C4">
        <f t="shared" ref="C4:C67" si="1">C3+B4+B3</f>
        <v>20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</row>
    <row r="5" spans="1:9" x14ac:dyDescent="0.3">
      <c r="A5">
        <f t="shared" si="0"/>
        <v>4</v>
      </c>
      <c r="B5">
        <v>5</v>
      </c>
      <c r="C5">
        <f t="shared" si="1"/>
        <v>30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</row>
    <row r="6" spans="1:9" x14ac:dyDescent="0.3">
      <c r="A6">
        <f t="shared" si="0"/>
        <v>5</v>
      </c>
      <c r="B6">
        <v>5</v>
      </c>
      <c r="C6">
        <f t="shared" si="1"/>
        <v>40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</row>
    <row r="7" spans="1:9" x14ac:dyDescent="0.3">
      <c r="A7">
        <f t="shared" si="0"/>
        <v>6</v>
      </c>
      <c r="B7">
        <v>5</v>
      </c>
      <c r="C7">
        <f t="shared" si="1"/>
        <v>50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</row>
    <row r="8" spans="1:9" x14ac:dyDescent="0.3">
      <c r="A8">
        <f t="shared" si="0"/>
        <v>7</v>
      </c>
      <c r="B8">
        <v>5</v>
      </c>
      <c r="C8">
        <f t="shared" si="1"/>
        <v>60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</row>
    <row r="9" spans="1:9" x14ac:dyDescent="0.3">
      <c r="A9">
        <f t="shared" si="0"/>
        <v>8</v>
      </c>
      <c r="B9">
        <v>5</v>
      </c>
      <c r="C9">
        <f t="shared" si="1"/>
        <v>70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</row>
    <row r="10" spans="1:9" x14ac:dyDescent="0.3">
      <c r="A10">
        <f t="shared" si="0"/>
        <v>9</v>
      </c>
      <c r="B10">
        <v>5</v>
      </c>
      <c r="C10">
        <f t="shared" si="1"/>
        <v>80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</row>
    <row r="11" spans="1:9" x14ac:dyDescent="0.3">
      <c r="A11">
        <f t="shared" si="0"/>
        <v>10</v>
      </c>
      <c r="B11">
        <v>5</v>
      </c>
      <c r="C11">
        <f t="shared" si="1"/>
        <v>90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</row>
    <row r="12" spans="1:9" x14ac:dyDescent="0.3">
      <c r="A12">
        <f t="shared" si="0"/>
        <v>11</v>
      </c>
      <c r="B12">
        <v>5</v>
      </c>
      <c r="C12">
        <f t="shared" si="1"/>
        <v>100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</row>
    <row r="13" spans="1:9" x14ac:dyDescent="0.3">
      <c r="A13">
        <f t="shared" si="0"/>
        <v>12</v>
      </c>
      <c r="B13">
        <v>5</v>
      </c>
      <c r="C13">
        <f t="shared" si="1"/>
        <v>110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</row>
    <row r="14" spans="1:9" x14ac:dyDescent="0.3">
      <c r="A14">
        <f t="shared" si="0"/>
        <v>13</v>
      </c>
      <c r="B14">
        <v>5</v>
      </c>
      <c r="C14">
        <f t="shared" si="1"/>
        <v>120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</row>
    <row r="15" spans="1:9" x14ac:dyDescent="0.3">
      <c r="A15">
        <f t="shared" si="0"/>
        <v>14</v>
      </c>
      <c r="B15">
        <v>5</v>
      </c>
      <c r="C15">
        <f t="shared" si="1"/>
        <v>130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</row>
    <row r="16" spans="1:9" x14ac:dyDescent="0.3">
      <c r="A16">
        <f t="shared" si="0"/>
        <v>15</v>
      </c>
      <c r="B16">
        <v>5</v>
      </c>
      <c r="C16">
        <f t="shared" si="1"/>
        <v>140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</row>
    <row r="17" spans="1:9" x14ac:dyDescent="0.3">
      <c r="A17">
        <f t="shared" si="0"/>
        <v>16</v>
      </c>
      <c r="B17">
        <v>5</v>
      </c>
      <c r="C17">
        <f t="shared" si="1"/>
        <v>150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</row>
    <row r="18" spans="1:9" x14ac:dyDescent="0.3">
      <c r="A18">
        <f t="shared" si="0"/>
        <v>17</v>
      </c>
      <c r="B18">
        <v>5</v>
      </c>
      <c r="C18">
        <f t="shared" si="1"/>
        <v>160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</row>
    <row r="19" spans="1:9" x14ac:dyDescent="0.3">
      <c r="A19">
        <f t="shared" si="0"/>
        <v>18</v>
      </c>
      <c r="B19">
        <v>5</v>
      </c>
      <c r="C19">
        <f t="shared" si="1"/>
        <v>170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</row>
    <row r="20" spans="1:9" x14ac:dyDescent="0.3">
      <c r="A20">
        <f t="shared" si="0"/>
        <v>19</v>
      </c>
      <c r="B20">
        <v>5</v>
      </c>
      <c r="C20">
        <f t="shared" si="1"/>
        <v>180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</row>
    <row r="21" spans="1:9" x14ac:dyDescent="0.3">
      <c r="A21">
        <f t="shared" si="0"/>
        <v>20</v>
      </c>
      <c r="B21">
        <v>5</v>
      </c>
      <c r="C21">
        <f t="shared" si="1"/>
        <v>190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</row>
    <row r="22" spans="1:9" x14ac:dyDescent="0.3">
      <c r="A22">
        <f t="shared" si="0"/>
        <v>21</v>
      </c>
      <c r="B22">
        <v>5</v>
      </c>
      <c r="C22">
        <f t="shared" si="1"/>
        <v>200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</row>
    <row r="23" spans="1:9" x14ac:dyDescent="0.3">
      <c r="A23">
        <f t="shared" si="0"/>
        <v>22</v>
      </c>
      <c r="B23">
        <v>5</v>
      </c>
      <c r="C23">
        <f t="shared" si="1"/>
        <v>210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</row>
    <row r="24" spans="1:9" x14ac:dyDescent="0.3">
      <c r="A24">
        <f t="shared" si="0"/>
        <v>23</v>
      </c>
      <c r="B24">
        <v>5</v>
      </c>
      <c r="C24">
        <f t="shared" si="1"/>
        <v>220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</row>
    <row r="25" spans="1:9" x14ac:dyDescent="0.3">
      <c r="A25">
        <f t="shared" si="0"/>
        <v>24</v>
      </c>
      <c r="B25">
        <v>5</v>
      </c>
      <c r="C25">
        <f t="shared" si="1"/>
        <v>230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</row>
    <row r="26" spans="1:9" x14ac:dyDescent="0.3">
      <c r="A26">
        <f t="shared" si="0"/>
        <v>25</v>
      </c>
      <c r="B26">
        <v>5</v>
      </c>
      <c r="C26">
        <f t="shared" si="1"/>
        <v>240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</row>
    <row r="27" spans="1:9" x14ac:dyDescent="0.3">
      <c r="A27">
        <f t="shared" si="0"/>
        <v>26</v>
      </c>
      <c r="B27">
        <v>5</v>
      </c>
      <c r="C27">
        <f t="shared" si="1"/>
        <v>250</v>
      </c>
      <c r="D27">
        <v>1</v>
      </c>
      <c r="E27">
        <v>1</v>
      </c>
      <c r="F27">
        <v>0.99990000000000001</v>
      </c>
      <c r="G27">
        <v>1</v>
      </c>
      <c r="H27">
        <v>1</v>
      </c>
      <c r="I27">
        <v>1</v>
      </c>
    </row>
    <row r="28" spans="1:9" x14ac:dyDescent="0.3">
      <c r="A28">
        <f t="shared" si="0"/>
        <v>27</v>
      </c>
      <c r="B28">
        <v>5</v>
      </c>
      <c r="C28">
        <f t="shared" si="1"/>
        <v>260</v>
      </c>
      <c r="D28">
        <v>1</v>
      </c>
      <c r="E28">
        <v>1</v>
      </c>
      <c r="F28">
        <v>0.99990000000000001</v>
      </c>
      <c r="G28">
        <v>1</v>
      </c>
      <c r="H28">
        <v>1</v>
      </c>
      <c r="I28">
        <v>1</v>
      </c>
    </row>
    <row r="29" spans="1:9" x14ac:dyDescent="0.3">
      <c r="A29">
        <f t="shared" si="0"/>
        <v>28</v>
      </c>
      <c r="B29">
        <v>5</v>
      </c>
      <c r="C29">
        <f t="shared" si="1"/>
        <v>270</v>
      </c>
      <c r="D29">
        <v>1</v>
      </c>
      <c r="E29">
        <v>1</v>
      </c>
      <c r="F29">
        <v>0.99980000000000002</v>
      </c>
      <c r="G29">
        <v>1</v>
      </c>
      <c r="H29">
        <v>1</v>
      </c>
      <c r="I29">
        <v>0.99990000000000001</v>
      </c>
    </row>
    <row r="30" spans="1:9" x14ac:dyDescent="0.3">
      <c r="A30">
        <f t="shared" si="0"/>
        <v>29</v>
      </c>
      <c r="B30">
        <v>5</v>
      </c>
      <c r="C30">
        <f t="shared" si="1"/>
        <v>280</v>
      </c>
      <c r="D30">
        <v>1</v>
      </c>
      <c r="E30">
        <v>1</v>
      </c>
      <c r="F30">
        <v>0.99950000000000006</v>
      </c>
      <c r="G30" s="1">
        <v>1</v>
      </c>
      <c r="H30">
        <v>1</v>
      </c>
      <c r="I30">
        <v>0.99980000000000002</v>
      </c>
    </row>
    <row r="31" spans="1:9" x14ac:dyDescent="0.3">
      <c r="A31">
        <f t="shared" si="0"/>
        <v>30</v>
      </c>
      <c r="B31">
        <v>5</v>
      </c>
      <c r="C31">
        <f t="shared" si="1"/>
        <v>290</v>
      </c>
      <c r="D31">
        <v>1</v>
      </c>
      <c r="E31">
        <v>1</v>
      </c>
      <c r="F31">
        <v>0.99919999999999998</v>
      </c>
      <c r="G31" s="1">
        <v>1</v>
      </c>
      <c r="H31">
        <v>1</v>
      </c>
      <c r="I31">
        <v>0.99970000000000003</v>
      </c>
    </row>
    <row r="32" spans="1:9" x14ac:dyDescent="0.3">
      <c r="A32">
        <f t="shared" si="0"/>
        <v>31</v>
      </c>
      <c r="B32">
        <v>5</v>
      </c>
      <c r="C32">
        <f t="shared" si="1"/>
        <v>300</v>
      </c>
      <c r="D32">
        <v>1</v>
      </c>
      <c r="E32">
        <v>1</v>
      </c>
      <c r="F32">
        <v>0.99860000000000004</v>
      </c>
      <c r="G32" s="1">
        <v>1</v>
      </c>
      <c r="H32">
        <v>1</v>
      </c>
      <c r="I32">
        <v>0.99939999999999996</v>
      </c>
    </row>
    <row r="33" spans="1:9" x14ac:dyDescent="0.3">
      <c r="A33">
        <f t="shared" si="0"/>
        <v>32</v>
      </c>
      <c r="B33">
        <v>5</v>
      </c>
      <c r="C33">
        <f t="shared" si="1"/>
        <v>310</v>
      </c>
      <c r="D33">
        <v>1</v>
      </c>
      <c r="E33">
        <v>1</v>
      </c>
      <c r="F33">
        <v>0.99760000000000004</v>
      </c>
      <c r="G33" s="1">
        <v>1</v>
      </c>
      <c r="H33">
        <v>1</v>
      </c>
      <c r="I33">
        <v>0.999</v>
      </c>
    </row>
    <row r="34" spans="1:9" x14ac:dyDescent="0.3">
      <c r="A34">
        <f t="shared" si="0"/>
        <v>33</v>
      </c>
      <c r="B34">
        <v>5</v>
      </c>
      <c r="C34">
        <f t="shared" si="1"/>
        <v>320</v>
      </c>
      <c r="D34">
        <v>1</v>
      </c>
      <c r="E34">
        <v>1</v>
      </c>
      <c r="F34">
        <v>0.99619999999999997</v>
      </c>
      <c r="G34" s="1">
        <v>1</v>
      </c>
      <c r="H34">
        <v>1</v>
      </c>
      <c r="I34">
        <v>0.99819999999999998</v>
      </c>
    </row>
    <row r="35" spans="1:9" x14ac:dyDescent="0.3">
      <c r="A35">
        <f t="shared" si="0"/>
        <v>34</v>
      </c>
      <c r="B35">
        <v>5</v>
      </c>
      <c r="C35">
        <f t="shared" si="1"/>
        <v>330</v>
      </c>
      <c r="D35">
        <v>1</v>
      </c>
      <c r="E35">
        <v>1</v>
      </c>
      <c r="F35">
        <v>0.99390000000000001</v>
      </c>
      <c r="G35" s="1">
        <v>1</v>
      </c>
      <c r="H35">
        <v>1</v>
      </c>
      <c r="I35">
        <v>0.99690000000000001</v>
      </c>
    </row>
    <row r="36" spans="1:9" x14ac:dyDescent="0.3">
      <c r="A36">
        <f t="shared" si="0"/>
        <v>35</v>
      </c>
      <c r="B36">
        <v>5</v>
      </c>
      <c r="C36">
        <f t="shared" si="1"/>
        <v>340</v>
      </c>
      <c r="D36">
        <v>1</v>
      </c>
      <c r="E36">
        <v>1</v>
      </c>
      <c r="F36">
        <v>0.99070000000000003</v>
      </c>
      <c r="G36" s="1">
        <v>1</v>
      </c>
      <c r="H36">
        <v>1</v>
      </c>
      <c r="I36">
        <v>0.99490000000000001</v>
      </c>
    </row>
    <row r="37" spans="1:9" x14ac:dyDescent="0.3">
      <c r="A37">
        <f t="shared" si="0"/>
        <v>36</v>
      </c>
      <c r="B37">
        <v>5</v>
      </c>
      <c r="C37">
        <f t="shared" si="1"/>
        <v>350</v>
      </c>
      <c r="D37">
        <v>1</v>
      </c>
      <c r="E37">
        <v>1</v>
      </c>
      <c r="F37">
        <v>0.98599999999999999</v>
      </c>
      <c r="G37" s="1">
        <v>1</v>
      </c>
      <c r="H37">
        <v>1</v>
      </c>
      <c r="I37">
        <v>0.99180000000000001</v>
      </c>
    </row>
    <row r="38" spans="1:9" x14ac:dyDescent="0.3">
      <c r="A38">
        <f t="shared" si="0"/>
        <v>37</v>
      </c>
      <c r="B38">
        <v>5</v>
      </c>
      <c r="C38">
        <f t="shared" si="1"/>
        <v>360</v>
      </c>
      <c r="D38">
        <v>1</v>
      </c>
      <c r="E38">
        <v>1</v>
      </c>
      <c r="F38">
        <v>0.97960000000000003</v>
      </c>
      <c r="G38" s="1">
        <v>1</v>
      </c>
      <c r="H38">
        <v>1</v>
      </c>
      <c r="I38">
        <v>0.98719999999999997</v>
      </c>
    </row>
    <row r="39" spans="1:9" x14ac:dyDescent="0.3">
      <c r="A39">
        <f t="shared" si="0"/>
        <v>38</v>
      </c>
      <c r="B39">
        <v>5</v>
      </c>
      <c r="C39">
        <f t="shared" si="1"/>
        <v>370</v>
      </c>
      <c r="D39">
        <v>0.99990000000000001</v>
      </c>
      <c r="E39">
        <v>1</v>
      </c>
      <c r="F39">
        <v>0.9708</v>
      </c>
      <c r="G39" s="1">
        <v>1</v>
      </c>
      <c r="H39">
        <v>1</v>
      </c>
      <c r="I39">
        <v>0.98070000000000002</v>
      </c>
    </row>
    <row r="40" spans="1:9" x14ac:dyDescent="0.3">
      <c r="A40">
        <f t="shared" si="0"/>
        <v>39</v>
      </c>
      <c r="B40">
        <v>5</v>
      </c>
      <c r="C40">
        <f t="shared" si="1"/>
        <v>380</v>
      </c>
      <c r="D40">
        <v>0.99980000000000002</v>
      </c>
      <c r="E40">
        <v>1</v>
      </c>
      <c r="F40">
        <v>0.95940000000000003</v>
      </c>
      <c r="G40" s="1">
        <v>1</v>
      </c>
      <c r="H40">
        <v>1</v>
      </c>
      <c r="I40">
        <v>0.97170000000000001</v>
      </c>
    </row>
    <row r="41" spans="1:9" x14ac:dyDescent="0.3">
      <c r="A41">
        <f t="shared" si="0"/>
        <v>40</v>
      </c>
      <c r="B41">
        <v>5</v>
      </c>
      <c r="C41">
        <f t="shared" si="1"/>
        <v>390</v>
      </c>
      <c r="D41">
        <v>0.99950000000000006</v>
      </c>
      <c r="E41">
        <v>1</v>
      </c>
      <c r="F41">
        <v>0.9446</v>
      </c>
      <c r="G41" s="1">
        <v>0.99990000000000001</v>
      </c>
      <c r="H41">
        <v>1</v>
      </c>
      <c r="I41">
        <v>0.95940000000000003</v>
      </c>
    </row>
    <row r="42" spans="1:9" x14ac:dyDescent="0.3">
      <c r="A42">
        <f t="shared" si="0"/>
        <v>41</v>
      </c>
      <c r="B42">
        <v>5</v>
      </c>
      <c r="C42">
        <f t="shared" si="1"/>
        <v>400</v>
      </c>
      <c r="D42">
        <v>0.99880000000000002</v>
      </c>
      <c r="E42">
        <v>1</v>
      </c>
      <c r="F42">
        <v>0.92610000000000003</v>
      </c>
      <c r="G42" s="1">
        <v>0.99980000000000002</v>
      </c>
      <c r="H42">
        <v>1</v>
      </c>
      <c r="I42">
        <v>0.94340000000000002</v>
      </c>
    </row>
    <row r="43" spans="1:9" x14ac:dyDescent="0.3">
      <c r="A43">
        <f t="shared" si="0"/>
        <v>42</v>
      </c>
      <c r="B43">
        <v>5</v>
      </c>
      <c r="C43">
        <f t="shared" si="1"/>
        <v>410</v>
      </c>
      <c r="D43">
        <v>0.99739999999999995</v>
      </c>
      <c r="E43">
        <v>1</v>
      </c>
      <c r="F43">
        <v>0.90339999999999998</v>
      </c>
      <c r="G43" s="1">
        <v>0.99939999999999996</v>
      </c>
      <c r="H43">
        <v>0.99990000000000001</v>
      </c>
      <c r="I43">
        <v>0.92290000000000005</v>
      </c>
    </row>
    <row r="44" spans="1:9" x14ac:dyDescent="0.3">
      <c r="A44">
        <f t="shared" si="0"/>
        <v>43</v>
      </c>
      <c r="B44">
        <v>5</v>
      </c>
      <c r="C44">
        <f t="shared" si="1"/>
        <v>420</v>
      </c>
      <c r="D44">
        <v>0.99429999999999996</v>
      </c>
      <c r="E44">
        <v>1</v>
      </c>
      <c r="F44">
        <v>0.87629999999999997</v>
      </c>
      <c r="G44" s="1">
        <v>0.99839999999999995</v>
      </c>
      <c r="H44">
        <v>0.99980000000000002</v>
      </c>
      <c r="I44">
        <v>0.89729999999999999</v>
      </c>
    </row>
    <row r="45" spans="1:9" x14ac:dyDescent="0.3">
      <c r="A45">
        <f t="shared" si="0"/>
        <v>44</v>
      </c>
      <c r="B45">
        <v>5</v>
      </c>
      <c r="C45">
        <f t="shared" si="1"/>
        <v>430</v>
      </c>
      <c r="D45">
        <v>0.98829999999999996</v>
      </c>
      <c r="E45">
        <v>1</v>
      </c>
      <c r="F45">
        <v>0.84450000000000003</v>
      </c>
      <c r="G45" s="1">
        <v>0.99609999999999999</v>
      </c>
      <c r="H45">
        <v>0.99929999999999997</v>
      </c>
      <c r="I45">
        <v>0.86639999999999995</v>
      </c>
    </row>
    <row r="46" spans="1:9" x14ac:dyDescent="0.3">
      <c r="A46">
        <f t="shared" si="0"/>
        <v>45</v>
      </c>
      <c r="B46">
        <v>5</v>
      </c>
      <c r="C46">
        <f t="shared" si="1"/>
        <v>440</v>
      </c>
      <c r="D46">
        <v>0.97719999999999996</v>
      </c>
      <c r="E46">
        <v>1</v>
      </c>
      <c r="F46">
        <v>0.80810000000000004</v>
      </c>
      <c r="G46" s="1">
        <v>0.99099999999999999</v>
      </c>
      <c r="H46">
        <v>0.998</v>
      </c>
      <c r="I46">
        <v>0.82989999999999997</v>
      </c>
    </row>
    <row r="47" spans="1:9" x14ac:dyDescent="0.3">
      <c r="A47">
        <f t="shared" si="0"/>
        <v>46</v>
      </c>
      <c r="B47">
        <v>5</v>
      </c>
      <c r="C47">
        <f t="shared" si="1"/>
        <v>450</v>
      </c>
      <c r="D47">
        <v>0.95779999999999998</v>
      </c>
      <c r="E47">
        <v>1</v>
      </c>
      <c r="F47">
        <v>0.76719999999999999</v>
      </c>
      <c r="G47" s="1">
        <v>0.98040000000000005</v>
      </c>
      <c r="H47">
        <v>0.99460000000000004</v>
      </c>
      <c r="I47">
        <v>0.78779999999999994</v>
      </c>
    </row>
    <row r="48" spans="1:9" x14ac:dyDescent="0.3">
      <c r="A48">
        <f t="shared" si="0"/>
        <v>47</v>
      </c>
      <c r="B48">
        <v>5</v>
      </c>
      <c r="C48">
        <f t="shared" si="1"/>
        <v>460</v>
      </c>
      <c r="D48">
        <v>0.92610000000000003</v>
      </c>
      <c r="E48">
        <v>1</v>
      </c>
      <c r="F48">
        <v>0.72230000000000005</v>
      </c>
      <c r="G48" s="1">
        <v>0.95989999999999998</v>
      </c>
      <c r="H48">
        <v>0.98609999999999998</v>
      </c>
      <c r="I48">
        <v>0.74060000000000004</v>
      </c>
    </row>
    <row r="49" spans="1:9" x14ac:dyDescent="0.3">
      <c r="A49">
        <f t="shared" si="0"/>
        <v>48</v>
      </c>
      <c r="B49">
        <v>5</v>
      </c>
      <c r="C49">
        <f t="shared" si="1"/>
        <v>470</v>
      </c>
      <c r="D49">
        <v>0.87729999999999997</v>
      </c>
      <c r="E49">
        <v>1</v>
      </c>
      <c r="F49">
        <v>0.67390000000000005</v>
      </c>
      <c r="G49" s="1">
        <v>0.92279999999999995</v>
      </c>
      <c r="H49">
        <v>0.96609999999999996</v>
      </c>
      <c r="I49">
        <v>0.68879999999999997</v>
      </c>
    </row>
    <row r="50" spans="1:9" x14ac:dyDescent="0.3">
      <c r="A50">
        <f t="shared" si="0"/>
        <v>49</v>
      </c>
      <c r="B50">
        <v>5</v>
      </c>
      <c r="C50">
        <f t="shared" si="1"/>
        <v>480</v>
      </c>
      <c r="D50">
        <v>0.80700000000000005</v>
      </c>
      <c r="E50">
        <v>1</v>
      </c>
      <c r="F50">
        <v>0.62290000000000001</v>
      </c>
      <c r="G50" s="1">
        <v>0.86040000000000005</v>
      </c>
      <c r="H50">
        <v>0.92169999999999996</v>
      </c>
      <c r="I50">
        <v>0.63329999999999997</v>
      </c>
    </row>
    <row r="51" spans="1:9" x14ac:dyDescent="0.3">
      <c r="A51">
        <f t="shared" si="0"/>
        <v>50</v>
      </c>
      <c r="B51">
        <v>5</v>
      </c>
      <c r="C51">
        <f t="shared" si="1"/>
        <v>490</v>
      </c>
      <c r="D51">
        <v>0.71309999999999996</v>
      </c>
      <c r="E51">
        <v>1</v>
      </c>
      <c r="F51">
        <v>0.56989999999999996</v>
      </c>
      <c r="G51" s="1">
        <v>0.76339999999999997</v>
      </c>
      <c r="H51">
        <v>0.83040000000000003</v>
      </c>
      <c r="I51">
        <v>0.57520000000000004</v>
      </c>
    </row>
    <row r="52" spans="1:9" x14ac:dyDescent="0.3">
      <c r="A52">
        <f t="shared" si="0"/>
        <v>51</v>
      </c>
      <c r="B52">
        <v>5</v>
      </c>
      <c r="C52">
        <f t="shared" si="1"/>
        <v>500</v>
      </c>
      <c r="D52">
        <v>0.59689999999999999</v>
      </c>
      <c r="E52">
        <v>0.5</v>
      </c>
      <c r="F52">
        <v>0.5161</v>
      </c>
      <c r="G52" s="1">
        <v>0.62609999999999999</v>
      </c>
      <c r="H52">
        <v>0.65980000000000005</v>
      </c>
      <c r="I52">
        <v>0.51590000000000003</v>
      </c>
    </row>
    <row r="53" spans="1:9" x14ac:dyDescent="0.3">
      <c r="A53">
        <f t="shared" si="0"/>
        <v>52</v>
      </c>
      <c r="B53">
        <v>5</v>
      </c>
      <c r="C53">
        <f t="shared" si="1"/>
        <v>510</v>
      </c>
      <c r="D53">
        <v>0.4652</v>
      </c>
      <c r="E53">
        <v>0</v>
      </c>
      <c r="F53">
        <v>0.46239999999999998</v>
      </c>
      <c r="G53" s="1">
        <v>0.4526</v>
      </c>
      <c r="H53">
        <v>0.39700000000000002</v>
      </c>
      <c r="I53">
        <v>0.45650000000000002</v>
      </c>
    </row>
    <row r="54" spans="1:9" x14ac:dyDescent="0.3">
      <c r="A54">
        <f t="shared" si="0"/>
        <v>53</v>
      </c>
      <c r="B54">
        <v>5</v>
      </c>
      <c r="C54">
        <f t="shared" si="1"/>
        <v>520</v>
      </c>
      <c r="D54">
        <v>0.32979999999999998</v>
      </c>
      <c r="E54">
        <v>0</v>
      </c>
      <c r="F54">
        <v>0.4098</v>
      </c>
      <c r="G54" s="1">
        <v>0.26519999999999999</v>
      </c>
      <c r="H54">
        <v>0.13220000000000001</v>
      </c>
      <c r="I54">
        <v>0.39839999999999998</v>
      </c>
    </row>
    <row r="55" spans="1:9" x14ac:dyDescent="0.3">
      <c r="A55">
        <f t="shared" si="0"/>
        <v>54</v>
      </c>
      <c r="B55">
        <v>5</v>
      </c>
      <c r="C55">
        <f t="shared" si="1"/>
        <v>530</v>
      </c>
      <c r="D55">
        <v>0.20580000000000001</v>
      </c>
      <c r="E55">
        <v>0</v>
      </c>
      <c r="F55">
        <v>0.35909999999999997</v>
      </c>
      <c r="G55" s="1">
        <v>0.1085</v>
      </c>
      <c r="H55" s="1">
        <v>1.4732E-2</v>
      </c>
      <c r="I55">
        <v>0.34279999999999999</v>
      </c>
    </row>
    <row r="56" spans="1:9" x14ac:dyDescent="0.3">
      <c r="A56">
        <f t="shared" si="0"/>
        <v>55</v>
      </c>
      <c r="B56">
        <v>5</v>
      </c>
      <c r="C56">
        <f t="shared" si="1"/>
        <v>540</v>
      </c>
      <c r="D56">
        <v>0.1077</v>
      </c>
      <c r="E56">
        <v>0</v>
      </c>
      <c r="F56">
        <v>0.31109999999999999</v>
      </c>
      <c r="G56" s="1">
        <v>2.4181000000000001E-2</v>
      </c>
      <c r="H56" s="1">
        <v>2.9869E-4</v>
      </c>
      <c r="I56">
        <v>0.29070000000000001</v>
      </c>
    </row>
    <row r="57" spans="1:9" x14ac:dyDescent="0.3">
      <c r="A57">
        <f t="shared" si="0"/>
        <v>56</v>
      </c>
      <c r="B57">
        <v>5</v>
      </c>
      <c r="C57">
        <f t="shared" si="1"/>
        <v>550</v>
      </c>
      <c r="D57" s="1">
        <v>4.3725E-2</v>
      </c>
      <c r="E57">
        <v>0</v>
      </c>
      <c r="F57">
        <v>0.26629999999999998</v>
      </c>
      <c r="G57" s="1">
        <v>2.0769999999999999E-3</v>
      </c>
      <c r="H57" s="1">
        <v>5.9872E-7</v>
      </c>
      <c r="I57">
        <v>0.2429</v>
      </c>
    </row>
    <row r="58" spans="1:9" x14ac:dyDescent="0.3">
      <c r="A58">
        <f t="shared" si="0"/>
        <v>57</v>
      </c>
      <c r="B58">
        <v>5</v>
      </c>
      <c r="C58">
        <f t="shared" si="1"/>
        <v>560</v>
      </c>
      <c r="D58" s="1">
        <v>1.2189999999999999E-2</v>
      </c>
      <c r="E58">
        <v>0</v>
      </c>
      <c r="F58">
        <v>0.22539999999999999</v>
      </c>
      <c r="G58" s="1">
        <v>4.6723E-5</v>
      </c>
      <c r="H58" s="1">
        <v>1.489E-10</v>
      </c>
      <c r="I58">
        <v>0.19989999999999999</v>
      </c>
    </row>
    <row r="59" spans="1:9" x14ac:dyDescent="0.3">
      <c r="A59">
        <f t="shared" si="0"/>
        <v>58</v>
      </c>
      <c r="B59">
        <v>5</v>
      </c>
      <c r="C59">
        <f t="shared" si="1"/>
        <v>570</v>
      </c>
      <c r="D59" s="1">
        <v>1.9506E-3</v>
      </c>
      <c r="E59">
        <v>0</v>
      </c>
      <c r="F59">
        <v>0.1885</v>
      </c>
      <c r="G59" s="1">
        <v>2.4345000000000003E-7</v>
      </c>
      <c r="H59" s="1">
        <v>8.0352000000000003E-11</v>
      </c>
      <c r="I59">
        <v>0.16209999999999999</v>
      </c>
    </row>
    <row r="60" spans="1:9" x14ac:dyDescent="0.3">
      <c r="A60">
        <f t="shared" si="0"/>
        <v>59</v>
      </c>
      <c r="B60">
        <v>5</v>
      </c>
      <c r="C60">
        <f t="shared" si="1"/>
        <v>580</v>
      </c>
      <c r="D60" s="1">
        <v>1.4207999999999999E-4</v>
      </c>
      <c r="E60">
        <v>0</v>
      </c>
      <c r="F60">
        <v>0.15579999999999999</v>
      </c>
      <c r="G60" s="1">
        <v>-1.4336999999999999E-7</v>
      </c>
      <c r="H60" s="1">
        <v>6.4850999999999997E-11</v>
      </c>
      <c r="I60">
        <v>0.12939999999999999</v>
      </c>
    </row>
    <row r="61" spans="1:9" x14ac:dyDescent="0.3">
      <c r="A61">
        <f t="shared" si="0"/>
        <v>60</v>
      </c>
      <c r="B61">
        <v>5</v>
      </c>
      <c r="C61">
        <f t="shared" si="1"/>
        <v>590</v>
      </c>
      <c r="D61" s="1">
        <v>3.9353999999999996E-6</v>
      </c>
      <c r="E61">
        <v>0</v>
      </c>
      <c r="F61">
        <v>0.1273</v>
      </c>
      <c r="G61" s="1">
        <v>-1.3554999999999999E-7</v>
      </c>
      <c r="H61" s="1">
        <v>5.2168000000000001E-11</v>
      </c>
      <c r="I61">
        <v>0.1017</v>
      </c>
    </row>
    <row r="62" spans="1:9" x14ac:dyDescent="0.3">
      <c r="A62">
        <f t="shared" si="0"/>
        <v>61</v>
      </c>
      <c r="B62">
        <v>5</v>
      </c>
      <c r="C62">
        <f t="shared" si="1"/>
        <v>600</v>
      </c>
      <c r="D62" s="1">
        <v>3.1264000000000001E-8</v>
      </c>
      <c r="E62">
        <v>0</v>
      </c>
      <c r="F62">
        <v>0.1027</v>
      </c>
      <c r="G62" s="1">
        <v>-1.0939E-7</v>
      </c>
      <c r="H62" s="1">
        <v>4.1313999999999999E-11</v>
      </c>
      <c r="I62" s="1">
        <v>7.8687999999999994E-2</v>
      </c>
    </row>
    <row r="63" spans="1:9" x14ac:dyDescent="0.3">
      <c r="A63">
        <f t="shared" si="0"/>
        <v>62</v>
      </c>
      <c r="B63">
        <v>5</v>
      </c>
      <c r="C63">
        <f t="shared" si="1"/>
        <v>610</v>
      </c>
      <c r="D63" s="1">
        <v>-1.6584999999999999E-7</v>
      </c>
      <c r="E63">
        <v>0</v>
      </c>
      <c r="F63" s="1">
        <v>8.1921999999999995E-2</v>
      </c>
      <c r="G63" s="1">
        <v>-6.4821999999999996E-8</v>
      </c>
      <c r="H63" s="1">
        <v>3.2218999999999998E-11</v>
      </c>
      <c r="I63" s="1">
        <v>5.9951999999999998E-2</v>
      </c>
    </row>
    <row r="64" spans="1:9" x14ac:dyDescent="0.3">
      <c r="A64">
        <f t="shared" si="0"/>
        <v>63</v>
      </c>
      <c r="B64">
        <v>5</v>
      </c>
      <c r="C64">
        <f t="shared" si="1"/>
        <v>620</v>
      </c>
      <c r="D64" s="1">
        <v>-1.4822000000000001E-7</v>
      </c>
      <c r="E64">
        <v>0</v>
      </c>
      <c r="F64" s="1">
        <v>6.4568E-2</v>
      </c>
      <c r="G64" s="1">
        <v>-2.3905000000000001E-8</v>
      </c>
      <c r="H64" s="1">
        <v>2.4711E-11</v>
      </c>
      <c r="I64" s="1">
        <v>4.4970000000000003E-2</v>
      </c>
    </row>
    <row r="65" spans="1:9" x14ac:dyDescent="0.3">
      <c r="A65">
        <f t="shared" si="0"/>
        <v>64</v>
      </c>
      <c r="B65">
        <v>5</v>
      </c>
      <c r="C65">
        <f t="shared" si="1"/>
        <v>630</v>
      </c>
      <c r="D65" s="1">
        <v>-1.1542E-7</v>
      </c>
      <c r="E65">
        <v>0</v>
      </c>
      <c r="F65" s="1">
        <v>5.0293999999999998E-2</v>
      </c>
      <c r="G65" s="1">
        <v>-4.1337000000000003E-9</v>
      </c>
      <c r="H65" s="1">
        <v>1.8631999999999999E-11</v>
      </c>
      <c r="I65" s="1">
        <v>3.3210000000000003E-2</v>
      </c>
    </row>
    <row r="66" spans="1:9" x14ac:dyDescent="0.3">
      <c r="A66">
        <f t="shared" si="0"/>
        <v>65</v>
      </c>
      <c r="B66">
        <v>5</v>
      </c>
      <c r="C66">
        <f t="shared" si="1"/>
        <v>640</v>
      </c>
      <c r="D66" s="1">
        <v>-7.2810000000000001E-8</v>
      </c>
      <c r="E66">
        <v>0</v>
      </c>
      <c r="F66" s="1">
        <v>3.8717000000000001E-2</v>
      </c>
      <c r="G66" s="1">
        <v>-3.3609000000000003E-10</v>
      </c>
      <c r="H66" s="1">
        <v>1.3815E-11</v>
      </c>
      <c r="I66" s="1">
        <v>2.4146000000000001E-2</v>
      </c>
    </row>
    <row r="67" spans="1:9" x14ac:dyDescent="0.3">
      <c r="A67">
        <f t="shared" si="0"/>
        <v>66</v>
      </c>
      <c r="B67">
        <v>5</v>
      </c>
      <c r="C67">
        <f t="shared" si="1"/>
        <v>650</v>
      </c>
      <c r="D67" s="1">
        <v>-3.4563999999999998E-8</v>
      </c>
      <c r="E67">
        <v>0</v>
      </c>
      <c r="F67" s="1">
        <v>2.9458999999999999E-2</v>
      </c>
      <c r="G67" s="1">
        <v>-1.6919999999999999E-10</v>
      </c>
      <c r="H67" s="1">
        <v>1.0079E-11</v>
      </c>
      <c r="I67" s="1">
        <v>1.7285999999999999E-2</v>
      </c>
    </row>
    <row r="68" spans="1:9" x14ac:dyDescent="0.3">
      <c r="A68">
        <f t="shared" ref="A68:A102" si="2">A67+1</f>
        <v>67</v>
      </c>
      <c r="B68">
        <v>5</v>
      </c>
      <c r="C68">
        <f t="shared" ref="C68:C102" si="3">C67+B68+B67</f>
        <v>660</v>
      </c>
      <c r="D68" s="1">
        <v>-1.1036E-8</v>
      </c>
      <c r="E68">
        <v>0</v>
      </c>
      <c r="F68" s="1">
        <v>2.2155999999999999E-2</v>
      </c>
      <c r="G68" s="1">
        <v>-1.3159000000000001E-10</v>
      </c>
      <c r="H68" s="1">
        <v>7.2384000000000003E-12</v>
      </c>
      <c r="I68" s="1">
        <v>1.2184E-2</v>
      </c>
    </row>
    <row r="69" spans="1:9" x14ac:dyDescent="0.3">
      <c r="A69">
        <f t="shared" si="2"/>
        <v>68</v>
      </c>
      <c r="B69">
        <v>5</v>
      </c>
      <c r="C69">
        <f t="shared" si="3"/>
        <v>670</v>
      </c>
      <c r="D69" s="1">
        <v>-2.0364000000000001E-9</v>
      </c>
      <c r="E69">
        <v>0</v>
      </c>
      <c r="F69" s="1">
        <v>1.6473000000000002E-2</v>
      </c>
      <c r="G69" s="1">
        <v>-1.0201E-10</v>
      </c>
      <c r="H69" s="1">
        <v>5.1194999999999997E-12</v>
      </c>
      <c r="I69" s="1">
        <v>8.4566999999999993E-3</v>
      </c>
    </row>
    <row r="70" spans="1:9" x14ac:dyDescent="0.3">
      <c r="A70">
        <f t="shared" si="2"/>
        <v>69</v>
      </c>
      <c r="B70">
        <v>5</v>
      </c>
      <c r="C70">
        <f t="shared" si="3"/>
        <v>680</v>
      </c>
      <c r="D70" s="1">
        <v>-2.6976000000000001E-10</v>
      </c>
      <c r="E70">
        <v>0</v>
      </c>
      <c r="F70" s="1">
        <v>1.2109E-2</v>
      </c>
      <c r="G70" s="1">
        <v>-7.8675999999999998E-11</v>
      </c>
      <c r="H70" s="1">
        <v>3.5667000000000001E-12</v>
      </c>
      <c r="I70" s="1">
        <v>5.7802000000000001E-3</v>
      </c>
    </row>
    <row r="71" spans="1:9" x14ac:dyDescent="0.3">
      <c r="A71">
        <f t="shared" si="2"/>
        <v>70</v>
      </c>
      <c r="B71">
        <v>5</v>
      </c>
      <c r="C71">
        <f t="shared" si="3"/>
        <v>690</v>
      </c>
      <c r="D71" s="1">
        <v>-1.6187999999999999E-10</v>
      </c>
      <c r="E71">
        <v>0</v>
      </c>
      <c r="F71" s="1">
        <v>8.8001999999999993E-3</v>
      </c>
      <c r="G71" s="1">
        <v>-6.0077999999999997E-11</v>
      </c>
      <c r="H71" s="1">
        <v>2.4480000000000001E-12</v>
      </c>
      <c r="I71" s="1">
        <v>3.8909000000000001E-3</v>
      </c>
    </row>
    <row r="72" spans="1:9" x14ac:dyDescent="0.3">
      <c r="A72">
        <f t="shared" si="2"/>
        <v>71</v>
      </c>
      <c r="B72">
        <v>5</v>
      </c>
      <c r="C72">
        <f t="shared" si="3"/>
        <v>700</v>
      </c>
      <c r="D72" s="1">
        <v>-1.2722E-10</v>
      </c>
      <c r="E72">
        <v>0</v>
      </c>
      <c r="F72" s="1">
        <v>6.3242999999999997E-3</v>
      </c>
      <c r="G72" s="1">
        <v>-4.5388E-11</v>
      </c>
      <c r="H72" s="1">
        <v>1.6554E-12</v>
      </c>
      <c r="I72" s="1">
        <v>2.5796E-3</v>
      </c>
    </row>
    <row r="73" spans="1:9" x14ac:dyDescent="0.3">
      <c r="A73">
        <f t="shared" si="2"/>
        <v>72</v>
      </c>
      <c r="B73">
        <v>5</v>
      </c>
      <c r="C73">
        <f t="shared" si="3"/>
        <v>710</v>
      </c>
      <c r="D73" s="1">
        <v>-9.8715000000000005E-11</v>
      </c>
      <c r="E73">
        <v>0</v>
      </c>
      <c r="F73" s="1">
        <v>4.4946999999999999E-3</v>
      </c>
      <c r="G73" s="1">
        <v>-3.3907000000000002E-11</v>
      </c>
      <c r="H73" s="1">
        <v>1.103E-12</v>
      </c>
      <c r="I73" s="1">
        <v>1.6846000000000001E-3</v>
      </c>
    </row>
    <row r="74" spans="1:9" x14ac:dyDescent="0.3">
      <c r="A74">
        <f t="shared" si="2"/>
        <v>73</v>
      </c>
      <c r="B74">
        <v>5</v>
      </c>
      <c r="C74">
        <f t="shared" si="3"/>
        <v>720</v>
      </c>
      <c r="D74" s="1">
        <v>-7.5996999999999996E-11</v>
      </c>
      <c r="E74">
        <v>0</v>
      </c>
      <c r="F74" s="1">
        <v>3.1594000000000001E-3</v>
      </c>
      <c r="G74" s="1">
        <v>-2.5038999999999999E-11</v>
      </c>
      <c r="H74" s="1">
        <v>7.2409E-13</v>
      </c>
      <c r="I74" s="1">
        <v>1.0836999999999999E-3</v>
      </c>
    </row>
    <row r="75" spans="1:9" x14ac:dyDescent="0.3">
      <c r="A75">
        <f t="shared" si="2"/>
        <v>74</v>
      </c>
      <c r="B75">
        <v>5</v>
      </c>
      <c r="C75">
        <f t="shared" si="3"/>
        <v>730</v>
      </c>
      <c r="D75" s="1">
        <v>-5.7964999999999997E-11</v>
      </c>
      <c r="E75">
        <v>0</v>
      </c>
      <c r="F75" s="1">
        <v>2.1967000000000002E-3</v>
      </c>
      <c r="G75" s="1">
        <v>-1.8274000000000001E-11</v>
      </c>
      <c r="H75" s="1">
        <v>4.6841000000000002E-13</v>
      </c>
      <c r="I75" s="1">
        <v>6.8685999999999997E-4</v>
      </c>
    </row>
    <row r="76" spans="1:9" x14ac:dyDescent="0.3">
      <c r="A76">
        <f t="shared" si="2"/>
        <v>75</v>
      </c>
      <c r="B76">
        <v>5</v>
      </c>
      <c r="C76">
        <f t="shared" si="3"/>
        <v>740</v>
      </c>
      <c r="D76" s="1">
        <v>-4.3780999999999999E-11</v>
      </c>
      <c r="E76">
        <v>0</v>
      </c>
      <c r="F76" s="1">
        <v>1.5108999999999999E-3</v>
      </c>
      <c r="G76" s="1">
        <v>-1.3178999999999999E-11</v>
      </c>
      <c r="H76" s="1">
        <v>2.9860000000000001E-13</v>
      </c>
      <c r="I76" s="1">
        <v>4.2892000000000001E-4</v>
      </c>
    </row>
    <row r="77" spans="1:9" x14ac:dyDescent="0.3">
      <c r="A77">
        <f t="shared" si="2"/>
        <v>76</v>
      </c>
      <c r="B77">
        <v>5</v>
      </c>
      <c r="C77">
        <f t="shared" si="3"/>
        <v>750</v>
      </c>
      <c r="D77" s="1">
        <v>-3.2735999999999999E-11</v>
      </c>
      <c r="E77">
        <v>0</v>
      </c>
      <c r="F77" s="1">
        <v>1.0281999999999999E-3</v>
      </c>
      <c r="G77" s="1">
        <v>-9.3920000000000004E-12</v>
      </c>
      <c r="H77" s="1">
        <v>1.8761E-13</v>
      </c>
      <c r="I77" s="1">
        <v>2.6394E-4</v>
      </c>
    </row>
    <row r="78" spans="1:9" x14ac:dyDescent="0.3">
      <c r="A78">
        <f t="shared" si="2"/>
        <v>77</v>
      </c>
      <c r="B78">
        <v>5</v>
      </c>
      <c r="C78">
        <f t="shared" si="3"/>
        <v>760</v>
      </c>
      <c r="D78" s="1">
        <v>-2.4229000000000001E-11</v>
      </c>
      <c r="E78">
        <v>0</v>
      </c>
      <c r="F78" s="1">
        <v>6.9235E-4</v>
      </c>
      <c r="G78" s="1">
        <v>-6.6141000000000003E-12</v>
      </c>
      <c r="H78" s="1">
        <v>1.1617999999999999E-13</v>
      </c>
      <c r="I78" s="1">
        <v>1.6006000000000001E-4</v>
      </c>
    </row>
    <row r="79" spans="1:9" x14ac:dyDescent="0.3">
      <c r="A79">
        <f t="shared" si="2"/>
        <v>78</v>
      </c>
      <c r="B79">
        <v>5</v>
      </c>
      <c r="C79">
        <f t="shared" si="3"/>
        <v>770</v>
      </c>
      <c r="D79" s="1">
        <v>-1.7747999999999999E-11</v>
      </c>
      <c r="E79">
        <v>0</v>
      </c>
      <c r="F79" s="1">
        <v>4.6135000000000002E-4</v>
      </c>
      <c r="G79" s="1">
        <v>-4.6027999999999997E-12</v>
      </c>
      <c r="H79" s="1">
        <v>7.0921999999999996E-14</v>
      </c>
      <c r="I79" s="1">
        <v>9.5667000000000004E-5</v>
      </c>
    </row>
    <row r="80" spans="1:9" x14ac:dyDescent="0.3">
      <c r="A80">
        <f t="shared" si="2"/>
        <v>79</v>
      </c>
      <c r="B80">
        <v>5</v>
      </c>
      <c r="C80">
        <f t="shared" si="3"/>
        <v>780</v>
      </c>
      <c r="D80" s="1">
        <v>-1.2867E-11</v>
      </c>
      <c r="E80">
        <v>0</v>
      </c>
      <c r="F80" s="1">
        <v>3.0425E-4</v>
      </c>
      <c r="G80" s="1">
        <v>-3.1651999999999999E-12</v>
      </c>
      <c r="H80" s="1">
        <v>4.2684E-14</v>
      </c>
      <c r="I80" s="1">
        <v>5.6362E-5</v>
      </c>
    </row>
    <row r="81" spans="1:9" x14ac:dyDescent="0.3">
      <c r="A81">
        <f t="shared" si="2"/>
        <v>80</v>
      </c>
      <c r="B81">
        <v>5</v>
      </c>
      <c r="C81">
        <f t="shared" si="3"/>
        <v>790</v>
      </c>
      <c r="D81" s="1">
        <v>-9.2322000000000002E-12</v>
      </c>
      <c r="E81">
        <v>0</v>
      </c>
      <c r="F81" s="1">
        <v>1.9861E-4</v>
      </c>
      <c r="G81" s="1">
        <v>-2.1509000000000001E-12</v>
      </c>
      <c r="H81" s="1">
        <v>2.5329000000000001E-14</v>
      </c>
      <c r="I81" s="1">
        <v>3.2734000000000002E-5</v>
      </c>
    </row>
    <row r="82" spans="1:9" x14ac:dyDescent="0.3">
      <c r="A82">
        <f t="shared" si="2"/>
        <v>81</v>
      </c>
      <c r="B82">
        <v>5</v>
      </c>
      <c r="C82">
        <f t="shared" si="3"/>
        <v>800</v>
      </c>
      <c r="D82" s="1">
        <v>-6.5558E-12</v>
      </c>
      <c r="E82">
        <v>0</v>
      </c>
      <c r="F82" s="1">
        <v>1.2834000000000001E-4</v>
      </c>
      <c r="G82" s="1">
        <v>-1.4444E-12</v>
      </c>
      <c r="H82" s="1">
        <v>1.4821E-14</v>
      </c>
      <c r="I82" s="1">
        <v>1.8743999999999999E-5</v>
      </c>
    </row>
    <row r="83" spans="1:9" x14ac:dyDescent="0.3">
      <c r="A83">
        <f t="shared" si="2"/>
        <v>82</v>
      </c>
      <c r="B83">
        <v>5</v>
      </c>
      <c r="C83">
        <f t="shared" si="3"/>
        <v>810</v>
      </c>
      <c r="D83" s="1">
        <v>-4.6075000000000003E-12</v>
      </c>
      <c r="E83">
        <v>0</v>
      </c>
      <c r="F83" s="1">
        <v>8.2107000000000005E-5</v>
      </c>
      <c r="G83" s="1">
        <v>-9.5854000000000007E-13</v>
      </c>
      <c r="H83" s="1">
        <v>8.5529999999999999E-15</v>
      </c>
      <c r="I83" s="1">
        <v>1.0583E-5</v>
      </c>
    </row>
    <row r="84" spans="1:9" x14ac:dyDescent="0.3">
      <c r="A84">
        <f t="shared" si="2"/>
        <v>83</v>
      </c>
      <c r="B84">
        <v>5</v>
      </c>
      <c r="C84">
        <f t="shared" si="3"/>
        <v>820</v>
      </c>
      <c r="D84" s="1">
        <v>-3.2051000000000001E-12</v>
      </c>
      <c r="E84">
        <v>0</v>
      </c>
      <c r="F84" s="1">
        <v>5.2011000000000001E-5</v>
      </c>
      <c r="G84" s="1">
        <v>-6.2863000000000002E-13</v>
      </c>
      <c r="H84" s="1">
        <v>4.8681000000000004E-15</v>
      </c>
      <c r="I84" s="1">
        <v>5.8919999999999997E-6</v>
      </c>
    </row>
    <row r="85" spans="1:9" x14ac:dyDescent="0.3">
      <c r="A85">
        <f t="shared" si="2"/>
        <v>84</v>
      </c>
      <c r="B85">
        <v>5</v>
      </c>
      <c r="C85">
        <f t="shared" si="3"/>
        <v>830</v>
      </c>
      <c r="D85" s="1">
        <v>-2.2068999999999998E-12</v>
      </c>
      <c r="E85">
        <v>0</v>
      </c>
      <c r="F85" s="1">
        <v>3.2626000000000002E-5</v>
      </c>
      <c r="G85" s="1">
        <v>-4.0743999999999998E-13</v>
      </c>
      <c r="H85" s="1">
        <v>2.7331000000000002E-15</v>
      </c>
      <c r="I85" s="1">
        <v>3.2353000000000002E-6</v>
      </c>
    </row>
    <row r="86" spans="1:9" x14ac:dyDescent="0.3">
      <c r="A86">
        <f t="shared" si="2"/>
        <v>85</v>
      </c>
      <c r="B86">
        <v>5</v>
      </c>
      <c r="C86">
        <f t="shared" si="3"/>
        <v>840</v>
      </c>
      <c r="D86" s="1">
        <v>-1.5042E-12</v>
      </c>
      <c r="E86">
        <v>0</v>
      </c>
      <c r="F86" s="1">
        <v>2.0268999999999999E-5</v>
      </c>
      <c r="G86" s="1">
        <v>-2.61E-13</v>
      </c>
      <c r="H86" s="1">
        <v>1.5136999999999999E-15</v>
      </c>
      <c r="I86" s="1">
        <v>1.7520999999999999E-6</v>
      </c>
    </row>
    <row r="87" spans="1:9" x14ac:dyDescent="0.3">
      <c r="A87">
        <f t="shared" si="2"/>
        <v>86</v>
      </c>
      <c r="B87">
        <v>5</v>
      </c>
      <c r="C87">
        <f t="shared" si="3"/>
        <v>850</v>
      </c>
      <c r="D87" s="1">
        <v>-1.015E-12</v>
      </c>
      <c r="E87">
        <v>0</v>
      </c>
      <c r="F87" s="1">
        <v>1.2472E-5</v>
      </c>
      <c r="G87" s="1">
        <v>-1.6525E-13</v>
      </c>
      <c r="H87" s="1">
        <v>8.2709E-16</v>
      </c>
      <c r="I87" s="1">
        <v>9.3603999999999996E-7</v>
      </c>
    </row>
    <row r="88" spans="1:9" x14ac:dyDescent="0.3">
      <c r="A88">
        <f t="shared" si="2"/>
        <v>87</v>
      </c>
      <c r="B88">
        <v>5</v>
      </c>
      <c r="C88">
        <f t="shared" si="3"/>
        <v>860</v>
      </c>
      <c r="D88" s="1">
        <v>-6.7802999999999999E-13</v>
      </c>
      <c r="E88">
        <v>0</v>
      </c>
      <c r="F88" s="1">
        <v>7.6020000000000002E-6</v>
      </c>
      <c r="G88" s="1">
        <v>-1.0341E-13</v>
      </c>
      <c r="H88" s="1">
        <v>4.4589000000000003E-16</v>
      </c>
      <c r="I88" s="1">
        <v>4.9332000000000003E-7</v>
      </c>
    </row>
    <row r="89" spans="1:9" x14ac:dyDescent="0.3">
      <c r="A89">
        <f t="shared" si="2"/>
        <v>88</v>
      </c>
      <c r="B89">
        <v>5</v>
      </c>
      <c r="C89">
        <f t="shared" si="3"/>
        <v>870</v>
      </c>
      <c r="D89" s="1">
        <v>-4.4847000000000001E-13</v>
      </c>
      <c r="E89">
        <v>0</v>
      </c>
      <c r="F89" s="1">
        <v>4.5904000000000001E-6</v>
      </c>
      <c r="G89" s="1">
        <v>-6.3975999999999997E-14</v>
      </c>
      <c r="H89" s="1">
        <v>2.3719999999999999E-16</v>
      </c>
      <c r="I89" s="1">
        <v>2.5652000000000002E-7</v>
      </c>
    </row>
    <row r="90" spans="1:9" x14ac:dyDescent="0.3">
      <c r="A90">
        <f t="shared" si="2"/>
        <v>89</v>
      </c>
      <c r="B90">
        <v>5</v>
      </c>
      <c r="C90">
        <f t="shared" si="3"/>
        <v>880</v>
      </c>
      <c r="D90" s="1">
        <v>-2.9371999999999998E-13</v>
      </c>
      <c r="E90">
        <v>0</v>
      </c>
      <c r="F90" s="1">
        <v>2.7464000000000001E-6</v>
      </c>
      <c r="G90" s="1">
        <v>-3.9126E-14</v>
      </c>
      <c r="H90" s="1">
        <v>1.2452E-16</v>
      </c>
      <c r="I90" s="1">
        <v>1.3161E-7</v>
      </c>
    </row>
    <row r="91" spans="1:9" x14ac:dyDescent="0.3">
      <c r="A91">
        <f t="shared" si="2"/>
        <v>90</v>
      </c>
      <c r="B91">
        <v>5</v>
      </c>
      <c r="C91">
        <f t="shared" si="3"/>
        <v>890</v>
      </c>
      <c r="D91" s="1">
        <v>-1.905E-13</v>
      </c>
      <c r="E91">
        <v>0</v>
      </c>
      <c r="F91" s="1">
        <v>1.6281999999999999E-6</v>
      </c>
      <c r="G91" s="1">
        <v>-2.3658000000000001E-14</v>
      </c>
      <c r="H91" s="1">
        <v>6.451E-17</v>
      </c>
      <c r="I91" s="1">
        <v>6.6638000000000004E-8</v>
      </c>
    </row>
    <row r="92" spans="1:9" x14ac:dyDescent="0.3">
      <c r="A92">
        <f t="shared" si="2"/>
        <v>91</v>
      </c>
      <c r="B92">
        <v>5</v>
      </c>
      <c r="C92">
        <f t="shared" si="3"/>
        <v>900</v>
      </c>
      <c r="D92" s="1">
        <v>-1.2236E-13</v>
      </c>
      <c r="E92">
        <v>0</v>
      </c>
      <c r="F92" s="1">
        <v>9.5653000000000006E-7</v>
      </c>
      <c r="G92" s="1">
        <v>-1.4143999999999999E-14</v>
      </c>
      <c r="H92" s="1">
        <v>3.2986E-17</v>
      </c>
      <c r="I92" s="1">
        <v>3.3297999999999998E-8</v>
      </c>
    </row>
    <row r="93" spans="1:9" x14ac:dyDescent="0.3">
      <c r="A93">
        <f t="shared" si="2"/>
        <v>92</v>
      </c>
      <c r="B93">
        <v>5</v>
      </c>
      <c r="C93">
        <f t="shared" si="3"/>
        <v>910</v>
      </c>
      <c r="D93" s="1">
        <v>-7.7843999999999999E-14</v>
      </c>
      <c r="E93">
        <v>0</v>
      </c>
      <c r="F93" s="1">
        <v>5.5695000000000002E-7</v>
      </c>
      <c r="G93" s="1">
        <v>-8.3617000000000002E-15</v>
      </c>
      <c r="H93" s="1">
        <v>1.6649000000000001E-17</v>
      </c>
      <c r="I93" s="1">
        <v>1.6423000000000001E-8</v>
      </c>
    </row>
    <row r="94" spans="1:9" x14ac:dyDescent="0.3">
      <c r="A94">
        <f t="shared" si="2"/>
        <v>93</v>
      </c>
      <c r="B94">
        <v>5</v>
      </c>
      <c r="C94">
        <f t="shared" si="3"/>
        <v>920</v>
      </c>
      <c r="D94" s="1">
        <v>-4.9052999999999999E-14</v>
      </c>
      <c r="E94">
        <v>0</v>
      </c>
      <c r="F94" s="1">
        <v>3.2142999999999999E-7</v>
      </c>
      <c r="G94" s="1">
        <v>-4.8885999999999998E-15</v>
      </c>
      <c r="H94" s="1">
        <v>8.2946999999999995E-18</v>
      </c>
      <c r="I94" s="1">
        <v>7.9952000000000007E-9</v>
      </c>
    </row>
    <row r="95" spans="1:9" x14ac:dyDescent="0.3">
      <c r="A95">
        <f t="shared" si="2"/>
        <v>94</v>
      </c>
      <c r="B95">
        <v>5</v>
      </c>
      <c r="C95">
        <f t="shared" si="3"/>
        <v>930</v>
      </c>
      <c r="D95" s="1">
        <v>-3.062E-14</v>
      </c>
      <c r="E95">
        <v>0</v>
      </c>
      <c r="F95" s="1">
        <v>1.8388999999999999E-7</v>
      </c>
      <c r="G95" s="1">
        <v>-2.8267E-15</v>
      </c>
      <c r="H95" s="1">
        <v>4.0797999999999997E-18</v>
      </c>
      <c r="I95" s="1">
        <v>3.8425999999999999E-9</v>
      </c>
    </row>
    <row r="96" spans="1:9" x14ac:dyDescent="0.3">
      <c r="A96">
        <f t="shared" si="2"/>
        <v>95</v>
      </c>
      <c r="B96">
        <v>5</v>
      </c>
      <c r="C96">
        <f t="shared" si="3"/>
        <v>940</v>
      </c>
      <c r="D96" s="1">
        <v>-1.8936E-14</v>
      </c>
      <c r="E96">
        <v>0</v>
      </c>
      <c r="F96" s="1">
        <v>1.0429E-7</v>
      </c>
      <c r="G96" s="1">
        <v>-1.6167E-15</v>
      </c>
      <c r="H96" s="1">
        <v>1.9811999999999999E-18</v>
      </c>
      <c r="I96" s="1">
        <v>1.8232999999999999E-9</v>
      </c>
    </row>
    <row r="97" spans="1:9" x14ac:dyDescent="0.3">
      <c r="A97">
        <f t="shared" si="2"/>
        <v>96</v>
      </c>
      <c r="B97">
        <v>5</v>
      </c>
      <c r="C97">
        <f t="shared" si="3"/>
        <v>950</v>
      </c>
      <c r="D97" s="1">
        <v>-1.1602E-14</v>
      </c>
      <c r="E97">
        <v>0</v>
      </c>
      <c r="F97" s="1">
        <v>5.8647999999999997E-8</v>
      </c>
      <c r="G97" s="1">
        <v>-9.1467999999999991E-16</v>
      </c>
      <c r="H97" s="1">
        <v>9.4991999999999991E-19</v>
      </c>
      <c r="I97" s="1">
        <v>8.5421999999999997E-10</v>
      </c>
    </row>
    <row r="98" spans="1:9" x14ac:dyDescent="0.3">
      <c r="A98">
        <f t="shared" si="2"/>
        <v>97</v>
      </c>
      <c r="B98">
        <v>5</v>
      </c>
      <c r="C98">
        <f t="shared" si="3"/>
        <v>960</v>
      </c>
      <c r="D98" s="1">
        <v>-7.0438999999999999E-15</v>
      </c>
      <c r="E98">
        <v>0</v>
      </c>
      <c r="F98" s="1">
        <v>3.2701000000000003E-8</v>
      </c>
      <c r="G98" s="1">
        <v>-5.1196000000000004E-16</v>
      </c>
      <c r="H98" s="1">
        <v>4.4974000000000002E-19</v>
      </c>
      <c r="I98" s="1">
        <v>3.9519000000000001E-10</v>
      </c>
    </row>
    <row r="99" spans="1:9" x14ac:dyDescent="0.3">
      <c r="A99">
        <f t="shared" si="2"/>
        <v>98</v>
      </c>
      <c r="B99">
        <v>5</v>
      </c>
      <c r="C99">
        <f t="shared" si="3"/>
        <v>970</v>
      </c>
      <c r="D99" s="1">
        <v>-4.2376000000000001E-15</v>
      </c>
      <c r="E99">
        <v>0</v>
      </c>
      <c r="F99" s="1">
        <v>1.8081000000000002E-8</v>
      </c>
      <c r="G99" s="1">
        <v>-2.8351E-16</v>
      </c>
      <c r="H99" s="1">
        <v>2.1027000000000001E-19</v>
      </c>
      <c r="I99" s="1">
        <v>1.8055000000000001E-10</v>
      </c>
    </row>
    <row r="100" spans="1:9" x14ac:dyDescent="0.3">
      <c r="A100">
        <f t="shared" si="2"/>
        <v>99</v>
      </c>
      <c r="B100">
        <v>5</v>
      </c>
      <c r="C100">
        <f t="shared" si="3"/>
        <v>980</v>
      </c>
      <c r="D100" s="1">
        <v>-2.5264999999999999E-15</v>
      </c>
      <c r="E100">
        <v>0</v>
      </c>
      <c r="F100" s="1">
        <v>9.9152000000000007E-9</v>
      </c>
      <c r="G100" s="1">
        <v>-1.5535E-16</v>
      </c>
      <c r="H100" s="1">
        <v>9.7090999999999998E-20</v>
      </c>
      <c r="I100" s="1">
        <v>8.1471E-11</v>
      </c>
    </row>
    <row r="101" spans="1:9" x14ac:dyDescent="0.3">
      <c r="A101">
        <f t="shared" si="2"/>
        <v>100</v>
      </c>
      <c r="B101">
        <v>5</v>
      </c>
      <c r="C101">
        <f t="shared" si="3"/>
        <v>990</v>
      </c>
      <c r="D101" s="1">
        <v>-1.493E-15</v>
      </c>
      <c r="E101">
        <v>0</v>
      </c>
      <c r="F101" s="1">
        <v>5.3927999999999998E-9</v>
      </c>
      <c r="G101" s="1">
        <v>-8.4241999999999999E-17</v>
      </c>
      <c r="H101" s="1">
        <v>4.4277999999999999E-20</v>
      </c>
      <c r="I101" s="1">
        <v>3.6310000000000002E-11</v>
      </c>
    </row>
    <row r="102" spans="1:9" x14ac:dyDescent="0.3">
      <c r="A102">
        <f t="shared" si="2"/>
        <v>101</v>
      </c>
      <c r="B102">
        <v>5</v>
      </c>
      <c r="C102">
        <f t="shared" si="3"/>
        <v>1000</v>
      </c>
      <c r="D102" s="1">
        <v>-7.4647999999999999E-33</v>
      </c>
      <c r="E102">
        <v>0</v>
      </c>
      <c r="F102" s="1">
        <v>2.6964000000000002E-26</v>
      </c>
      <c r="G102" s="1">
        <v>-2.1059999999999998E-34</v>
      </c>
      <c r="H102">
        <v>0</v>
      </c>
      <c r="I10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2"/>
  <sheetViews>
    <sheetView workbookViewId="0">
      <selection activeCell="G6" sqref="G6"/>
    </sheetView>
  </sheetViews>
  <sheetFormatPr defaultRowHeight="14.4" x14ac:dyDescent="0.3"/>
  <cols>
    <col min="3" max="3" width="14.44140625" customWidth="1"/>
    <col min="4" max="4" width="21.33203125" customWidth="1"/>
    <col min="5" max="5" width="25.109375" customWidth="1"/>
    <col min="6" max="6" width="37.44140625" customWidth="1"/>
  </cols>
  <sheetData>
    <row r="1" spans="1:6" x14ac:dyDescent="0.3">
      <c r="A1" t="s">
        <v>0</v>
      </c>
      <c r="B1" t="s">
        <v>2</v>
      </c>
      <c r="C1" t="s">
        <v>3</v>
      </c>
      <c r="D1" t="s">
        <v>7</v>
      </c>
      <c r="E1" t="s">
        <v>8</v>
      </c>
      <c r="F1" t="s">
        <v>9</v>
      </c>
    </row>
    <row r="2" spans="1:6" x14ac:dyDescent="0.3">
      <c r="A2">
        <v>1</v>
      </c>
      <c r="B2">
        <v>5</v>
      </c>
      <c r="C2">
        <v>0</v>
      </c>
      <c r="D2">
        <v>1</v>
      </c>
      <c r="E2">
        <v>1</v>
      </c>
      <c r="F2">
        <v>1</v>
      </c>
    </row>
    <row r="3" spans="1:6" x14ac:dyDescent="0.3">
      <c r="A3">
        <f>A2+1</f>
        <v>2</v>
      </c>
      <c r="B3">
        <v>5</v>
      </c>
      <c r="C3">
        <f>C2+B3+B2</f>
        <v>10</v>
      </c>
      <c r="D3">
        <v>1</v>
      </c>
      <c r="E3">
        <v>1</v>
      </c>
      <c r="F3">
        <v>0.98229999999999995</v>
      </c>
    </row>
    <row r="4" spans="1:6" x14ac:dyDescent="0.3">
      <c r="A4">
        <f t="shared" ref="A4:A67" si="0">A3+1</f>
        <v>3</v>
      </c>
      <c r="B4">
        <v>5</v>
      </c>
      <c r="C4">
        <f t="shared" ref="C4:C67" si="1">C3+B4+B3</f>
        <v>20</v>
      </c>
      <c r="D4">
        <v>1</v>
      </c>
      <c r="E4">
        <v>1</v>
      </c>
      <c r="F4">
        <v>0.95789999999999997</v>
      </c>
    </row>
    <row r="5" spans="1:6" x14ac:dyDescent="0.3">
      <c r="A5">
        <f t="shared" si="0"/>
        <v>4</v>
      </c>
      <c r="B5">
        <v>5</v>
      </c>
      <c r="C5">
        <f t="shared" si="1"/>
        <v>30</v>
      </c>
      <c r="D5">
        <v>1</v>
      </c>
      <c r="E5">
        <v>1</v>
      </c>
      <c r="F5">
        <v>0.93230000000000002</v>
      </c>
    </row>
    <row r="6" spans="1:6" x14ac:dyDescent="0.3">
      <c r="A6">
        <f t="shared" si="0"/>
        <v>5</v>
      </c>
      <c r="B6">
        <v>5</v>
      </c>
      <c r="C6">
        <f t="shared" si="1"/>
        <v>40</v>
      </c>
      <c r="D6">
        <v>1</v>
      </c>
      <c r="E6">
        <v>1</v>
      </c>
      <c r="F6">
        <v>0.90700000000000003</v>
      </c>
    </row>
    <row r="7" spans="1:6" x14ac:dyDescent="0.3">
      <c r="A7">
        <f t="shared" si="0"/>
        <v>6</v>
      </c>
      <c r="B7">
        <v>5</v>
      </c>
      <c r="C7">
        <f t="shared" si="1"/>
        <v>50</v>
      </c>
      <c r="D7">
        <v>1</v>
      </c>
      <c r="E7">
        <v>1</v>
      </c>
      <c r="F7">
        <v>0.88229999999999997</v>
      </c>
    </row>
    <row r="8" spans="1:6" x14ac:dyDescent="0.3">
      <c r="A8">
        <f t="shared" si="0"/>
        <v>7</v>
      </c>
      <c r="B8">
        <v>5</v>
      </c>
      <c r="C8">
        <f t="shared" si="1"/>
        <v>60</v>
      </c>
      <c r="D8">
        <v>1</v>
      </c>
      <c r="E8">
        <v>1</v>
      </c>
      <c r="F8">
        <v>0.85819999999999996</v>
      </c>
    </row>
    <row r="9" spans="1:6" x14ac:dyDescent="0.3">
      <c r="A9">
        <f t="shared" si="0"/>
        <v>8</v>
      </c>
      <c r="B9">
        <v>5</v>
      </c>
      <c r="C9">
        <f t="shared" si="1"/>
        <v>70</v>
      </c>
      <c r="D9">
        <v>1</v>
      </c>
      <c r="E9">
        <v>1</v>
      </c>
      <c r="F9">
        <v>0.83479999999999999</v>
      </c>
    </row>
    <row r="10" spans="1:6" x14ac:dyDescent="0.3">
      <c r="A10">
        <f t="shared" si="0"/>
        <v>9</v>
      </c>
      <c r="B10">
        <v>5</v>
      </c>
      <c r="C10">
        <f t="shared" si="1"/>
        <v>80</v>
      </c>
      <c r="D10">
        <v>1</v>
      </c>
      <c r="E10">
        <v>1</v>
      </c>
      <c r="F10">
        <v>0.81210000000000004</v>
      </c>
    </row>
    <row r="11" spans="1:6" x14ac:dyDescent="0.3">
      <c r="A11">
        <f t="shared" si="0"/>
        <v>10</v>
      </c>
      <c r="B11">
        <v>5</v>
      </c>
      <c r="C11">
        <f t="shared" si="1"/>
        <v>90</v>
      </c>
      <c r="D11">
        <v>1</v>
      </c>
      <c r="E11">
        <v>1</v>
      </c>
      <c r="F11">
        <v>0.78990000000000005</v>
      </c>
    </row>
    <row r="12" spans="1:6" x14ac:dyDescent="0.3">
      <c r="A12">
        <f t="shared" si="0"/>
        <v>11</v>
      </c>
      <c r="B12">
        <v>5</v>
      </c>
      <c r="C12">
        <f t="shared" si="1"/>
        <v>100</v>
      </c>
      <c r="D12">
        <v>1</v>
      </c>
      <c r="E12">
        <v>1</v>
      </c>
      <c r="F12">
        <v>0.76839999999999997</v>
      </c>
    </row>
    <row r="13" spans="1:6" x14ac:dyDescent="0.3">
      <c r="A13">
        <f t="shared" si="0"/>
        <v>12</v>
      </c>
      <c r="B13">
        <v>5</v>
      </c>
      <c r="C13">
        <f t="shared" si="1"/>
        <v>110</v>
      </c>
      <c r="D13">
        <v>1</v>
      </c>
      <c r="E13">
        <v>1</v>
      </c>
      <c r="F13">
        <v>0.74739999999999995</v>
      </c>
    </row>
    <row r="14" spans="1:6" x14ac:dyDescent="0.3">
      <c r="A14">
        <f t="shared" si="0"/>
        <v>13</v>
      </c>
      <c r="B14">
        <v>5</v>
      </c>
      <c r="C14">
        <f t="shared" si="1"/>
        <v>120</v>
      </c>
      <c r="D14">
        <v>1</v>
      </c>
      <c r="E14">
        <v>1</v>
      </c>
      <c r="F14">
        <v>0.72699999999999998</v>
      </c>
    </row>
    <row r="15" spans="1:6" x14ac:dyDescent="0.3">
      <c r="A15">
        <f t="shared" si="0"/>
        <v>14</v>
      </c>
      <c r="B15">
        <v>5</v>
      </c>
      <c r="C15">
        <f t="shared" si="1"/>
        <v>130</v>
      </c>
      <c r="D15">
        <v>0.99990000000000001</v>
      </c>
      <c r="E15">
        <v>1</v>
      </c>
      <c r="F15">
        <v>0.70720000000000005</v>
      </c>
    </row>
    <row r="16" spans="1:6" x14ac:dyDescent="0.3">
      <c r="A16">
        <f t="shared" si="0"/>
        <v>15</v>
      </c>
      <c r="B16">
        <v>5</v>
      </c>
      <c r="C16">
        <f t="shared" si="1"/>
        <v>140</v>
      </c>
      <c r="D16">
        <v>0.99990000000000001</v>
      </c>
      <c r="E16">
        <v>1</v>
      </c>
      <c r="F16">
        <v>0.68789999999999996</v>
      </c>
    </row>
    <row r="17" spans="1:6" x14ac:dyDescent="0.3">
      <c r="A17">
        <f t="shared" si="0"/>
        <v>16</v>
      </c>
      <c r="B17">
        <v>5</v>
      </c>
      <c r="C17">
        <f t="shared" si="1"/>
        <v>150</v>
      </c>
      <c r="D17">
        <v>0.99990000000000001</v>
      </c>
      <c r="E17">
        <v>1</v>
      </c>
      <c r="F17">
        <v>0.66920000000000002</v>
      </c>
    </row>
    <row r="18" spans="1:6" x14ac:dyDescent="0.3">
      <c r="A18">
        <f t="shared" si="0"/>
        <v>17</v>
      </c>
      <c r="B18">
        <v>5</v>
      </c>
      <c r="C18">
        <f t="shared" si="1"/>
        <v>160</v>
      </c>
      <c r="D18">
        <v>0.99980000000000002</v>
      </c>
      <c r="E18">
        <v>1</v>
      </c>
      <c r="F18">
        <v>0.65090000000000003</v>
      </c>
    </row>
    <row r="19" spans="1:6" x14ac:dyDescent="0.3">
      <c r="A19">
        <f t="shared" si="0"/>
        <v>18</v>
      </c>
      <c r="B19">
        <v>5</v>
      </c>
      <c r="C19">
        <f t="shared" si="1"/>
        <v>170</v>
      </c>
      <c r="D19">
        <v>0.99970000000000003</v>
      </c>
      <c r="E19">
        <v>1</v>
      </c>
      <c r="F19">
        <v>0.63319999999999999</v>
      </c>
    </row>
    <row r="20" spans="1:6" x14ac:dyDescent="0.3">
      <c r="A20">
        <f t="shared" si="0"/>
        <v>19</v>
      </c>
      <c r="B20">
        <v>5</v>
      </c>
      <c r="C20">
        <f t="shared" si="1"/>
        <v>180</v>
      </c>
      <c r="D20">
        <v>0.99960000000000004</v>
      </c>
      <c r="E20">
        <v>1</v>
      </c>
      <c r="F20">
        <v>0.6159</v>
      </c>
    </row>
    <row r="21" spans="1:6" x14ac:dyDescent="0.3">
      <c r="A21">
        <f t="shared" si="0"/>
        <v>20</v>
      </c>
      <c r="B21">
        <v>5</v>
      </c>
      <c r="C21">
        <f t="shared" si="1"/>
        <v>190</v>
      </c>
      <c r="D21">
        <v>0.99939999999999996</v>
      </c>
      <c r="E21">
        <v>1</v>
      </c>
      <c r="F21">
        <v>0.59909999999999997</v>
      </c>
    </row>
    <row r="22" spans="1:6" x14ac:dyDescent="0.3">
      <c r="A22">
        <f t="shared" si="0"/>
        <v>21</v>
      </c>
      <c r="B22">
        <v>5</v>
      </c>
      <c r="C22">
        <f t="shared" si="1"/>
        <v>200</v>
      </c>
      <c r="D22">
        <v>0.99919999999999998</v>
      </c>
      <c r="E22">
        <v>1</v>
      </c>
      <c r="F22">
        <v>0.58279999999999998</v>
      </c>
    </row>
    <row r="23" spans="1:6" x14ac:dyDescent="0.3">
      <c r="A23">
        <f t="shared" si="0"/>
        <v>22</v>
      </c>
      <c r="B23">
        <v>5</v>
      </c>
      <c r="C23">
        <f t="shared" si="1"/>
        <v>210</v>
      </c>
      <c r="D23">
        <v>0.99890000000000001</v>
      </c>
      <c r="E23">
        <v>1</v>
      </c>
      <c r="F23">
        <v>0.56689999999999996</v>
      </c>
    </row>
    <row r="24" spans="1:6" x14ac:dyDescent="0.3">
      <c r="A24">
        <f t="shared" si="0"/>
        <v>23</v>
      </c>
      <c r="B24">
        <v>5</v>
      </c>
      <c r="C24">
        <f t="shared" si="1"/>
        <v>220</v>
      </c>
      <c r="D24">
        <v>0.99839999999999995</v>
      </c>
      <c r="E24">
        <v>1</v>
      </c>
      <c r="F24">
        <v>0.5514</v>
      </c>
    </row>
    <row r="25" spans="1:6" x14ac:dyDescent="0.3">
      <c r="A25">
        <f t="shared" si="0"/>
        <v>24</v>
      </c>
      <c r="B25">
        <v>5</v>
      </c>
      <c r="C25">
        <f t="shared" si="1"/>
        <v>230</v>
      </c>
      <c r="D25">
        <v>0.99780000000000002</v>
      </c>
      <c r="E25">
        <v>1</v>
      </c>
      <c r="F25">
        <v>0.53639999999999999</v>
      </c>
    </row>
    <row r="26" spans="1:6" x14ac:dyDescent="0.3">
      <c r="A26">
        <f t="shared" si="0"/>
        <v>25</v>
      </c>
      <c r="B26">
        <v>5</v>
      </c>
      <c r="C26">
        <f t="shared" si="1"/>
        <v>240</v>
      </c>
      <c r="D26">
        <v>0.997</v>
      </c>
      <c r="E26">
        <v>1</v>
      </c>
      <c r="F26">
        <v>0.52170000000000005</v>
      </c>
    </row>
    <row r="27" spans="1:6" x14ac:dyDescent="0.3">
      <c r="A27">
        <f t="shared" si="0"/>
        <v>26</v>
      </c>
      <c r="B27">
        <v>5</v>
      </c>
      <c r="C27">
        <f t="shared" si="1"/>
        <v>250</v>
      </c>
      <c r="D27">
        <v>0.99590000000000001</v>
      </c>
      <c r="E27">
        <v>1</v>
      </c>
      <c r="F27">
        <v>0.50749999999999995</v>
      </c>
    </row>
    <row r="28" spans="1:6" x14ac:dyDescent="0.3">
      <c r="A28">
        <f t="shared" si="0"/>
        <v>27</v>
      </c>
      <c r="B28">
        <v>5</v>
      </c>
      <c r="C28">
        <f t="shared" si="1"/>
        <v>260</v>
      </c>
      <c r="D28">
        <v>0.99450000000000005</v>
      </c>
      <c r="E28">
        <v>1</v>
      </c>
      <c r="F28">
        <v>0.49370000000000003</v>
      </c>
    </row>
    <row r="29" spans="1:6" x14ac:dyDescent="0.3">
      <c r="A29">
        <f t="shared" si="0"/>
        <v>28</v>
      </c>
      <c r="B29">
        <v>5</v>
      </c>
      <c r="C29">
        <f t="shared" si="1"/>
        <v>270</v>
      </c>
      <c r="D29">
        <v>0.99260000000000004</v>
      </c>
      <c r="E29">
        <v>1</v>
      </c>
      <c r="F29">
        <v>0.48020000000000002</v>
      </c>
    </row>
    <row r="30" spans="1:6" x14ac:dyDescent="0.3">
      <c r="A30">
        <f t="shared" si="0"/>
        <v>29</v>
      </c>
      <c r="B30">
        <v>5</v>
      </c>
      <c r="C30">
        <f t="shared" si="1"/>
        <v>280</v>
      </c>
      <c r="D30">
        <v>0.99029999999999996</v>
      </c>
      <c r="E30">
        <v>1</v>
      </c>
      <c r="F30">
        <v>0.46710000000000002</v>
      </c>
    </row>
    <row r="31" spans="1:6" x14ac:dyDescent="0.3">
      <c r="A31">
        <f t="shared" si="0"/>
        <v>30</v>
      </c>
      <c r="B31">
        <v>5</v>
      </c>
      <c r="C31">
        <f t="shared" si="1"/>
        <v>290</v>
      </c>
      <c r="D31">
        <v>0.98740000000000006</v>
      </c>
      <c r="E31">
        <v>1</v>
      </c>
      <c r="F31">
        <v>0.45440000000000003</v>
      </c>
    </row>
    <row r="32" spans="1:6" x14ac:dyDescent="0.3">
      <c r="A32">
        <f t="shared" si="0"/>
        <v>31</v>
      </c>
      <c r="B32">
        <v>5</v>
      </c>
      <c r="C32">
        <f t="shared" si="1"/>
        <v>300</v>
      </c>
      <c r="D32">
        <v>0.98370000000000002</v>
      </c>
      <c r="E32">
        <v>1</v>
      </c>
      <c r="F32">
        <v>0.442</v>
      </c>
    </row>
    <row r="33" spans="1:6" x14ac:dyDescent="0.3">
      <c r="A33">
        <f t="shared" si="0"/>
        <v>32</v>
      </c>
      <c r="B33">
        <v>5</v>
      </c>
      <c r="C33">
        <f t="shared" si="1"/>
        <v>310</v>
      </c>
      <c r="D33">
        <v>0.97909999999999997</v>
      </c>
      <c r="E33">
        <v>1</v>
      </c>
      <c r="F33">
        <v>0.4299</v>
      </c>
    </row>
    <row r="34" spans="1:6" x14ac:dyDescent="0.3">
      <c r="A34">
        <f t="shared" si="0"/>
        <v>33</v>
      </c>
      <c r="B34">
        <v>5</v>
      </c>
      <c r="C34">
        <f t="shared" si="1"/>
        <v>320</v>
      </c>
      <c r="D34">
        <v>0.97350000000000003</v>
      </c>
      <c r="E34">
        <v>1</v>
      </c>
      <c r="F34">
        <v>0.41820000000000002</v>
      </c>
    </row>
    <row r="35" spans="1:6" x14ac:dyDescent="0.3">
      <c r="A35">
        <f t="shared" si="0"/>
        <v>34</v>
      </c>
      <c r="B35">
        <v>5</v>
      </c>
      <c r="C35">
        <f t="shared" si="1"/>
        <v>330</v>
      </c>
      <c r="D35">
        <v>0.9667</v>
      </c>
      <c r="E35">
        <v>1</v>
      </c>
      <c r="F35">
        <v>0.40679999999999999</v>
      </c>
    </row>
    <row r="36" spans="1:6" x14ac:dyDescent="0.3">
      <c r="A36">
        <f t="shared" si="0"/>
        <v>35</v>
      </c>
      <c r="B36">
        <v>5</v>
      </c>
      <c r="C36">
        <f t="shared" si="1"/>
        <v>340</v>
      </c>
      <c r="D36">
        <v>0.95850000000000002</v>
      </c>
      <c r="E36">
        <v>0.99990000000000001</v>
      </c>
      <c r="F36">
        <v>0.3957</v>
      </c>
    </row>
    <row r="37" spans="1:6" x14ac:dyDescent="0.3">
      <c r="A37">
        <f t="shared" si="0"/>
        <v>36</v>
      </c>
      <c r="B37">
        <v>5</v>
      </c>
      <c r="C37">
        <f t="shared" si="1"/>
        <v>350</v>
      </c>
      <c r="D37">
        <v>0.94869999999999999</v>
      </c>
      <c r="E37">
        <v>0.99980000000000002</v>
      </c>
      <c r="F37">
        <v>0.38490000000000002</v>
      </c>
    </row>
    <row r="38" spans="1:6" x14ac:dyDescent="0.3">
      <c r="A38">
        <f t="shared" si="0"/>
        <v>37</v>
      </c>
      <c r="B38">
        <v>5</v>
      </c>
      <c r="C38">
        <f t="shared" si="1"/>
        <v>360</v>
      </c>
      <c r="D38">
        <v>0.93730000000000002</v>
      </c>
      <c r="E38">
        <v>0.99960000000000004</v>
      </c>
      <c r="F38">
        <v>0.37440000000000001</v>
      </c>
    </row>
    <row r="39" spans="1:6" x14ac:dyDescent="0.3">
      <c r="A39">
        <f t="shared" si="0"/>
        <v>38</v>
      </c>
      <c r="B39">
        <v>5</v>
      </c>
      <c r="C39">
        <f t="shared" si="1"/>
        <v>370</v>
      </c>
      <c r="D39">
        <v>0.92390000000000005</v>
      </c>
      <c r="E39">
        <v>0.99919999999999998</v>
      </c>
      <c r="F39">
        <v>0.36409999999999998</v>
      </c>
    </row>
    <row r="40" spans="1:6" x14ac:dyDescent="0.3">
      <c r="A40">
        <f t="shared" si="0"/>
        <v>39</v>
      </c>
      <c r="B40">
        <v>5</v>
      </c>
      <c r="C40">
        <f t="shared" si="1"/>
        <v>380</v>
      </c>
      <c r="D40">
        <v>0.90849999999999997</v>
      </c>
      <c r="E40">
        <v>0.99829999999999997</v>
      </c>
      <c r="F40">
        <v>0.35410000000000003</v>
      </c>
    </row>
    <row r="41" spans="1:6" x14ac:dyDescent="0.3">
      <c r="A41">
        <f t="shared" si="0"/>
        <v>40</v>
      </c>
      <c r="B41">
        <v>5</v>
      </c>
      <c r="C41">
        <f t="shared" si="1"/>
        <v>390</v>
      </c>
      <c r="D41">
        <v>0.89080000000000004</v>
      </c>
      <c r="E41">
        <v>0.99680000000000002</v>
      </c>
      <c r="F41">
        <v>0.34420000000000001</v>
      </c>
    </row>
    <row r="42" spans="1:6" x14ac:dyDescent="0.3">
      <c r="A42">
        <f t="shared" si="0"/>
        <v>41</v>
      </c>
      <c r="B42">
        <v>5</v>
      </c>
      <c r="C42">
        <f t="shared" si="1"/>
        <v>400</v>
      </c>
      <c r="D42">
        <v>0.87090000000000001</v>
      </c>
      <c r="E42">
        <v>0.99399999999999999</v>
      </c>
      <c r="F42">
        <v>0.3342</v>
      </c>
    </row>
    <row r="43" spans="1:6" x14ac:dyDescent="0.3">
      <c r="A43">
        <f t="shared" si="0"/>
        <v>42</v>
      </c>
      <c r="B43">
        <v>5</v>
      </c>
      <c r="C43">
        <f t="shared" si="1"/>
        <v>410</v>
      </c>
      <c r="D43">
        <v>0.84850000000000003</v>
      </c>
      <c r="E43">
        <v>0.98909999999999998</v>
      </c>
      <c r="F43">
        <v>0.32390000000000002</v>
      </c>
    </row>
    <row r="44" spans="1:6" x14ac:dyDescent="0.3">
      <c r="A44">
        <f t="shared" si="0"/>
        <v>43</v>
      </c>
      <c r="B44">
        <v>5</v>
      </c>
      <c r="C44">
        <f t="shared" si="1"/>
        <v>420</v>
      </c>
      <c r="D44">
        <v>0.82369999999999999</v>
      </c>
      <c r="E44">
        <v>0.98089999999999999</v>
      </c>
      <c r="F44">
        <v>0.31309999999999999</v>
      </c>
    </row>
    <row r="45" spans="1:6" x14ac:dyDescent="0.3">
      <c r="A45">
        <f t="shared" si="0"/>
        <v>44</v>
      </c>
      <c r="B45">
        <v>5</v>
      </c>
      <c r="C45">
        <f t="shared" si="1"/>
        <v>430</v>
      </c>
      <c r="D45">
        <v>0.79659999999999997</v>
      </c>
      <c r="E45">
        <v>0.96789999999999998</v>
      </c>
      <c r="F45">
        <v>0.30120000000000002</v>
      </c>
    </row>
    <row r="46" spans="1:6" x14ac:dyDescent="0.3">
      <c r="A46">
        <f t="shared" si="0"/>
        <v>45</v>
      </c>
      <c r="B46">
        <v>5</v>
      </c>
      <c r="C46">
        <f t="shared" si="1"/>
        <v>440</v>
      </c>
      <c r="D46">
        <v>0.76700000000000002</v>
      </c>
      <c r="E46">
        <v>0.94799999999999995</v>
      </c>
      <c r="F46">
        <v>0.28789999999999999</v>
      </c>
    </row>
    <row r="47" spans="1:6" x14ac:dyDescent="0.3">
      <c r="A47">
        <f t="shared" si="0"/>
        <v>46</v>
      </c>
      <c r="B47">
        <v>5</v>
      </c>
      <c r="C47">
        <f t="shared" si="1"/>
        <v>450</v>
      </c>
      <c r="D47">
        <v>0.73529999999999995</v>
      </c>
      <c r="E47">
        <v>0.91869999999999996</v>
      </c>
      <c r="F47">
        <v>0.27239999999999998</v>
      </c>
    </row>
    <row r="48" spans="1:6" x14ac:dyDescent="0.3">
      <c r="A48">
        <f t="shared" si="0"/>
        <v>47</v>
      </c>
      <c r="B48">
        <v>5</v>
      </c>
      <c r="C48">
        <f t="shared" si="1"/>
        <v>460</v>
      </c>
      <c r="D48">
        <v>0.70140000000000002</v>
      </c>
      <c r="E48">
        <v>0.87780000000000002</v>
      </c>
      <c r="F48">
        <v>0.25440000000000002</v>
      </c>
    </row>
    <row r="49" spans="1:6" x14ac:dyDescent="0.3">
      <c r="A49">
        <f t="shared" si="0"/>
        <v>48</v>
      </c>
      <c r="B49">
        <v>5</v>
      </c>
      <c r="C49">
        <f t="shared" si="1"/>
        <v>470</v>
      </c>
      <c r="D49">
        <v>0.66579999999999995</v>
      </c>
      <c r="E49">
        <v>0.82320000000000004</v>
      </c>
      <c r="F49">
        <v>0.2334</v>
      </c>
    </row>
    <row r="50" spans="1:6" x14ac:dyDescent="0.3">
      <c r="A50">
        <f t="shared" si="0"/>
        <v>49</v>
      </c>
      <c r="B50">
        <v>5</v>
      </c>
      <c r="C50">
        <f t="shared" si="1"/>
        <v>480</v>
      </c>
      <c r="D50">
        <v>0.62860000000000005</v>
      </c>
      <c r="E50">
        <v>0.754</v>
      </c>
      <c r="F50">
        <v>0.20930000000000001</v>
      </c>
    </row>
    <row r="51" spans="1:6" x14ac:dyDescent="0.3">
      <c r="A51">
        <f t="shared" si="0"/>
        <v>50</v>
      </c>
      <c r="B51">
        <v>5</v>
      </c>
      <c r="C51">
        <f t="shared" si="1"/>
        <v>490</v>
      </c>
      <c r="D51">
        <v>0.59009999999999996</v>
      </c>
      <c r="E51">
        <v>0.67079999999999995</v>
      </c>
      <c r="F51">
        <v>0.18260000000000001</v>
      </c>
    </row>
    <row r="52" spans="1:6" x14ac:dyDescent="0.3">
      <c r="A52">
        <f t="shared" si="0"/>
        <v>51</v>
      </c>
      <c r="B52">
        <v>5</v>
      </c>
      <c r="C52">
        <f t="shared" si="1"/>
        <v>500</v>
      </c>
      <c r="D52">
        <v>0.55079999999999996</v>
      </c>
      <c r="E52">
        <v>0.57599999999999996</v>
      </c>
      <c r="F52">
        <v>0.15379999999999999</v>
      </c>
    </row>
    <row r="53" spans="1:6" x14ac:dyDescent="0.3">
      <c r="A53">
        <f t="shared" si="0"/>
        <v>52</v>
      </c>
      <c r="B53">
        <v>5</v>
      </c>
      <c r="C53">
        <f t="shared" si="1"/>
        <v>510</v>
      </c>
      <c r="D53">
        <v>0.51100000000000001</v>
      </c>
      <c r="E53">
        <v>0.4743</v>
      </c>
      <c r="F53">
        <v>0.1244</v>
      </c>
    </row>
    <row r="54" spans="1:6" x14ac:dyDescent="0.3">
      <c r="A54">
        <f t="shared" si="0"/>
        <v>53</v>
      </c>
      <c r="B54">
        <v>5</v>
      </c>
      <c r="C54">
        <f t="shared" si="1"/>
        <v>520</v>
      </c>
      <c r="D54">
        <v>0.47099999999999997</v>
      </c>
      <c r="E54">
        <v>0.37190000000000001</v>
      </c>
      <c r="F54" s="1">
        <v>9.5874000000000001E-2</v>
      </c>
    </row>
    <row r="55" spans="1:6" x14ac:dyDescent="0.3">
      <c r="A55">
        <f t="shared" si="0"/>
        <v>54</v>
      </c>
      <c r="B55">
        <v>5</v>
      </c>
      <c r="C55">
        <f t="shared" si="1"/>
        <v>530</v>
      </c>
      <c r="D55">
        <v>0.43140000000000001</v>
      </c>
      <c r="E55">
        <v>0.27539999999999998</v>
      </c>
      <c r="F55" s="1">
        <v>6.9818000000000005E-2</v>
      </c>
    </row>
    <row r="56" spans="1:6" x14ac:dyDescent="0.3">
      <c r="A56">
        <f t="shared" si="0"/>
        <v>55</v>
      </c>
      <c r="B56">
        <v>5</v>
      </c>
      <c r="C56">
        <f t="shared" si="1"/>
        <v>540</v>
      </c>
      <c r="D56">
        <v>0.39250000000000002</v>
      </c>
      <c r="E56">
        <v>0.191</v>
      </c>
      <c r="F56" s="1">
        <v>4.7621999999999998E-2</v>
      </c>
    </row>
    <row r="57" spans="1:6" x14ac:dyDescent="0.3">
      <c r="A57">
        <f t="shared" si="0"/>
        <v>56</v>
      </c>
      <c r="B57">
        <v>5</v>
      </c>
      <c r="C57">
        <f t="shared" si="1"/>
        <v>550</v>
      </c>
      <c r="D57">
        <v>0.35460000000000003</v>
      </c>
      <c r="E57">
        <v>0.1229</v>
      </c>
      <c r="F57" s="1">
        <v>3.0120999999999998E-2</v>
      </c>
    </row>
    <row r="58" spans="1:6" x14ac:dyDescent="0.3">
      <c r="A58">
        <f t="shared" si="0"/>
        <v>57</v>
      </c>
      <c r="B58">
        <v>5</v>
      </c>
      <c r="C58">
        <f t="shared" si="1"/>
        <v>560</v>
      </c>
      <c r="D58">
        <v>0.31809999999999999</v>
      </c>
      <c r="E58" s="1">
        <v>7.2491E-2</v>
      </c>
      <c r="F58" s="1">
        <v>1.7467E-2</v>
      </c>
    </row>
    <row r="59" spans="1:6" x14ac:dyDescent="0.3">
      <c r="A59">
        <f t="shared" si="0"/>
        <v>58</v>
      </c>
      <c r="B59">
        <v>5</v>
      </c>
      <c r="C59">
        <f t="shared" si="1"/>
        <v>570</v>
      </c>
      <c r="D59">
        <v>0.2833</v>
      </c>
      <c r="E59" s="1">
        <v>3.8732000000000003E-2</v>
      </c>
      <c r="F59" s="1">
        <v>9.1661999999999993E-3</v>
      </c>
    </row>
    <row r="60" spans="1:6" x14ac:dyDescent="0.3">
      <c r="A60">
        <f t="shared" si="0"/>
        <v>59</v>
      </c>
      <c r="B60">
        <v>5</v>
      </c>
      <c r="C60">
        <f t="shared" si="1"/>
        <v>580</v>
      </c>
      <c r="D60">
        <v>0.2505</v>
      </c>
      <c r="E60" s="1">
        <v>1.8474000000000001E-2</v>
      </c>
      <c r="F60" s="1">
        <v>4.2900999999999998E-3</v>
      </c>
    </row>
    <row r="61" spans="1:6" x14ac:dyDescent="0.3">
      <c r="A61">
        <f t="shared" si="0"/>
        <v>60</v>
      </c>
      <c r="B61">
        <v>5</v>
      </c>
      <c r="C61">
        <f t="shared" si="1"/>
        <v>590</v>
      </c>
      <c r="D61">
        <v>0.2198</v>
      </c>
      <c r="E61" s="1">
        <v>7.7432000000000004E-3</v>
      </c>
      <c r="F61" s="1">
        <v>1.7623000000000001E-3</v>
      </c>
    </row>
    <row r="62" spans="1:6" x14ac:dyDescent="0.3">
      <c r="A62">
        <f t="shared" si="0"/>
        <v>61</v>
      </c>
      <c r="B62">
        <v>5</v>
      </c>
      <c r="C62">
        <f t="shared" si="1"/>
        <v>600</v>
      </c>
      <c r="D62">
        <v>0.1913</v>
      </c>
      <c r="E62" s="1">
        <v>2.8051E-3</v>
      </c>
      <c r="F62" s="1">
        <v>6.2498999999999996E-4</v>
      </c>
    </row>
    <row r="63" spans="1:6" x14ac:dyDescent="0.3">
      <c r="A63">
        <f t="shared" si="0"/>
        <v>62</v>
      </c>
      <c r="B63">
        <v>5</v>
      </c>
      <c r="C63">
        <f t="shared" si="1"/>
        <v>610</v>
      </c>
      <c r="D63">
        <v>0.1653</v>
      </c>
      <c r="E63" s="1">
        <v>8.6492999999999997E-4</v>
      </c>
      <c r="F63" s="1">
        <v>1.885E-4</v>
      </c>
    </row>
    <row r="64" spans="1:6" x14ac:dyDescent="0.3">
      <c r="A64">
        <f t="shared" si="0"/>
        <v>63</v>
      </c>
      <c r="B64">
        <v>5</v>
      </c>
      <c r="C64">
        <f t="shared" si="1"/>
        <v>620</v>
      </c>
      <c r="D64">
        <v>0.14169999999999999</v>
      </c>
      <c r="E64" s="1">
        <v>2.2440000000000001E-4</v>
      </c>
      <c r="F64" s="1">
        <v>4.7830000000000001E-5</v>
      </c>
    </row>
    <row r="65" spans="1:6" x14ac:dyDescent="0.3">
      <c r="A65">
        <f t="shared" si="0"/>
        <v>64</v>
      </c>
      <c r="B65">
        <v>5</v>
      </c>
      <c r="C65">
        <f t="shared" si="1"/>
        <v>630</v>
      </c>
      <c r="D65">
        <v>0.1205</v>
      </c>
      <c r="E65" s="1">
        <v>4.8791000000000001E-5</v>
      </c>
      <c r="F65" s="1">
        <v>1.0181E-5</v>
      </c>
    </row>
    <row r="66" spans="1:6" x14ac:dyDescent="0.3">
      <c r="A66">
        <f t="shared" si="0"/>
        <v>65</v>
      </c>
      <c r="B66">
        <v>5</v>
      </c>
      <c r="C66">
        <f t="shared" si="1"/>
        <v>640</v>
      </c>
      <c r="D66">
        <v>0.1016</v>
      </c>
      <c r="E66" s="1">
        <v>8.9499000000000005E-6</v>
      </c>
      <c r="F66" s="1">
        <v>1.8323E-6</v>
      </c>
    </row>
    <row r="67" spans="1:6" x14ac:dyDescent="0.3">
      <c r="A67">
        <f t="shared" si="0"/>
        <v>66</v>
      </c>
      <c r="B67">
        <v>5</v>
      </c>
      <c r="C67">
        <f t="shared" si="1"/>
        <v>650</v>
      </c>
      <c r="D67" s="1">
        <v>8.5006999999999999E-2</v>
      </c>
      <c r="E67" s="1">
        <v>1.4122E-6</v>
      </c>
      <c r="F67" s="1">
        <v>2.8467000000000002E-7</v>
      </c>
    </row>
    <row r="68" spans="1:6" x14ac:dyDescent="0.3">
      <c r="A68">
        <f t="shared" ref="A68:A102" si="2">A67+1</f>
        <v>67</v>
      </c>
      <c r="B68">
        <v>5</v>
      </c>
      <c r="C68">
        <f t="shared" ref="C68:C102" si="3">C67+B68+B67</f>
        <v>660</v>
      </c>
      <c r="D68" s="1">
        <v>7.0527000000000006E-2</v>
      </c>
      <c r="E68" s="1">
        <v>1.9803000000000001E-7</v>
      </c>
      <c r="F68" s="1">
        <v>3.9439E-8</v>
      </c>
    </row>
    <row r="69" spans="1:6" x14ac:dyDescent="0.3">
      <c r="A69">
        <f t="shared" si="2"/>
        <v>68</v>
      </c>
      <c r="B69">
        <v>5</v>
      </c>
      <c r="C69">
        <f t="shared" si="3"/>
        <v>670</v>
      </c>
      <c r="D69" s="1">
        <v>5.8027000000000002E-2</v>
      </c>
      <c r="E69" s="1">
        <v>2.576E-8</v>
      </c>
      <c r="F69" s="1">
        <v>5.0592000000000001E-9</v>
      </c>
    </row>
    <row r="70" spans="1:6" x14ac:dyDescent="0.3">
      <c r="A70">
        <f t="shared" si="2"/>
        <v>69</v>
      </c>
      <c r="B70">
        <v>5</v>
      </c>
      <c r="C70">
        <f t="shared" si="3"/>
        <v>680</v>
      </c>
      <c r="D70" s="1">
        <v>4.7342000000000002E-2</v>
      </c>
      <c r="E70" s="1">
        <v>3.2521E-9</v>
      </c>
      <c r="F70" s="1">
        <v>6.3966000000000004E-10</v>
      </c>
    </row>
    <row r="71" spans="1:6" x14ac:dyDescent="0.3">
      <c r="A71">
        <f t="shared" si="2"/>
        <v>70</v>
      </c>
      <c r="B71">
        <v>5</v>
      </c>
      <c r="C71">
        <f t="shared" si="3"/>
        <v>690</v>
      </c>
      <c r="D71" s="1">
        <v>3.8300000000000001E-2</v>
      </c>
      <c r="E71" s="1">
        <v>4.5656000000000002E-10</v>
      </c>
      <c r="F71" s="1">
        <v>1.6855E-10</v>
      </c>
    </row>
    <row r="72" spans="1:6" x14ac:dyDescent="0.3">
      <c r="A72">
        <f t="shared" si="2"/>
        <v>71</v>
      </c>
      <c r="B72">
        <v>5</v>
      </c>
      <c r="C72">
        <f t="shared" si="3"/>
        <v>700</v>
      </c>
      <c r="D72" s="1">
        <v>3.0720999999999998E-2</v>
      </c>
      <c r="E72" s="1">
        <v>1.7473E-10</v>
      </c>
      <c r="F72" s="1">
        <v>1.2061000000000001E-10</v>
      </c>
    </row>
    <row r="73" spans="1:6" x14ac:dyDescent="0.3">
      <c r="A73">
        <f t="shared" si="2"/>
        <v>72</v>
      </c>
      <c r="B73">
        <v>5</v>
      </c>
      <c r="C73">
        <f t="shared" si="3"/>
        <v>710</v>
      </c>
      <c r="D73" s="1">
        <v>2.4431999999999999E-2</v>
      </c>
      <c r="E73" s="1">
        <v>1.3068999999999999E-10</v>
      </c>
      <c r="F73" s="1">
        <v>8.5316E-11</v>
      </c>
    </row>
    <row r="74" spans="1:6" x14ac:dyDescent="0.3">
      <c r="A74">
        <f t="shared" si="2"/>
        <v>73</v>
      </c>
      <c r="B74">
        <v>5</v>
      </c>
      <c r="C74">
        <f t="shared" si="3"/>
        <v>720</v>
      </c>
      <c r="D74" s="1">
        <v>1.9262999999999999E-2</v>
      </c>
      <c r="E74" s="1">
        <v>9.4017000000000002E-11</v>
      </c>
      <c r="F74" s="1">
        <v>5.9512000000000001E-11</v>
      </c>
    </row>
    <row r="75" spans="1:6" x14ac:dyDescent="0.3">
      <c r="A75">
        <f t="shared" si="2"/>
        <v>74</v>
      </c>
      <c r="B75">
        <v>5</v>
      </c>
      <c r="C75">
        <f t="shared" si="3"/>
        <v>730</v>
      </c>
      <c r="D75" s="1">
        <v>1.5058E-2</v>
      </c>
      <c r="E75" s="1">
        <v>6.6120999999999996E-11</v>
      </c>
      <c r="F75" s="1">
        <v>4.1065999999999998E-11</v>
      </c>
    </row>
    <row r="76" spans="1:6" x14ac:dyDescent="0.3">
      <c r="A76">
        <f t="shared" si="2"/>
        <v>75</v>
      </c>
      <c r="B76">
        <v>5</v>
      </c>
      <c r="C76">
        <f t="shared" si="3"/>
        <v>740</v>
      </c>
      <c r="D76" s="1">
        <v>1.1668E-2</v>
      </c>
      <c r="E76" s="1">
        <v>4.5585999999999999E-11</v>
      </c>
      <c r="F76" s="1">
        <v>2.8023999999999999E-11</v>
      </c>
    </row>
    <row r="77" spans="1:6" x14ac:dyDescent="0.3">
      <c r="A77">
        <f t="shared" si="2"/>
        <v>76</v>
      </c>
      <c r="B77">
        <v>5</v>
      </c>
      <c r="C77">
        <f t="shared" si="3"/>
        <v>750</v>
      </c>
      <c r="D77" s="1">
        <v>8.9634999999999992E-3</v>
      </c>
      <c r="E77" s="1">
        <v>3.0755999999999997E-11</v>
      </c>
      <c r="F77" s="1">
        <v>1.8889999999999999E-11</v>
      </c>
    </row>
    <row r="78" spans="1:6" x14ac:dyDescent="0.3">
      <c r="A78">
        <f t="shared" si="2"/>
        <v>77</v>
      </c>
      <c r="B78">
        <v>5</v>
      </c>
      <c r="C78">
        <f t="shared" si="3"/>
        <v>760</v>
      </c>
      <c r="D78" s="1">
        <v>6.8256999999999996E-3</v>
      </c>
      <c r="E78" s="1">
        <v>2.0251E-11</v>
      </c>
      <c r="F78" s="1">
        <v>1.2562000000000001E-11</v>
      </c>
    </row>
    <row r="79" spans="1:6" x14ac:dyDescent="0.3">
      <c r="A79">
        <f t="shared" si="2"/>
        <v>78</v>
      </c>
      <c r="B79">
        <v>5</v>
      </c>
      <c r="C79">
        <f t="shared" si="3"/>
        <v>770</v>
      </c>
      <c r="D79" s="1">
        <v>5.1525E-3</v>
      </c>
      <c r="E79" s="1">
        <v>1.2965999999999999E-11</v>
      </c>
      <c r="F79" s="1">
        <v>8.2308999999999996E-12</v>
      </c>
    </row>
    <row r="80" spans="1:6" x14ac:dyDescent="0.3">
      <c r="A80">
        <f t="shared" si="2"/>
        <v>79</v>
      </c>
      <c r="B80">
        <v>5</v>
      </c>
      <c r="C80">
        <f t="shared" si="3"/>
        <v>780</v>
      </c>
      <c r="D80" s="1">
        <v>3.8555E-3</v>
      </c>
      <c r="E80" s="1">
        <v>8.0297999999999996E-12</v>
      </c>
      <c r="F80" s="1">
        <v>5.3060000000000002E-12</v>
      </c>
    </row>
    <row r="81" spans="1:6" x14ac:dyDescent="0.3">
      <c r="A81">
        <f t="shared" si="2"/>
        <v>80</v>
      </c>
      <c r="B81">
        <v>5</v>
      </c>
      <c r="C81">
        <f t="shared" si="3"/>
        <v>790</v>
      </c>
      <c r="D81" s="1">
        <v>2.8597000000000002E-3</v>
      </c>
      <c r="E81" s="1">
        <v>4.7707999999999998E-12</v>
      </c>
      <c r="F81" s="1">
        <v>3.3595E-12</v>
      </c>
    </row>
    <row r="82" spans="1:6" x14ac:dyDescent="0.3">
      <c r="A82">
        <f t="shared" si="2"/>
        <v>81</v>
      </c>
      <c r="B82">
        <v>5</v>
      </c>
      <c r="C82">
        <f t="shared" si="3"/>
        <v>800</v>
      </c>
      <c r="D82" s="1">
        <v>2.1026E-3</v>
      </c>
      <c r="E82" s="1">
        <v>2.6815999999999998E-12</v>
      </c>
      <c r="F82" s="1">
        <v>2.0844999999999999E-12</v>
      </c>
    </row>
    <row r="83" spans="1:6" x14ac:dyDescent="0.3">
      <c r="A83">
        <f t="shared" si="2"/>
        <v>82</v>
      </c>
      <c r="B83">
        <v>5</v>
      </c>
      <c r="C83">
        <f t="shared" si="3"/>
        <v>810</v>
      </c>
      <c r="D83" s="1">
        <v>1.5322999999999999E-3</v>
      </c>
      <c r="E83" s="1">
        <v>1.3880999999999999E-12</v>
      </c>
      <c r="F83" s="1">
        <v>1.2637E-12</v>
      </c>
    </row>
    <row r="84" spans="1:6" x14ac:dyDescent="0.3">
      <c r="A84">
        <f t="shared" si="2"/>
        <v>83</v>
      </c>
      <c r="B84">
        <v>5</v>
      </c>
      <c r="C84">
        <f t="shared" si="3"/>
        <v>820</v>
      </c>
      <c r="D84" s="1">
        <v>1.1069999999999999E-3</v>
      </c>
      <c r="E84" s="1">
        <v>6.2139000000000004E-13</v>
      </c>
      <c r="F84" s="1">
        <v>7.4557000000000002E-13</v>
      </c>
    </row>
    <row r="85" spans="1:6" x14ac:dyDescent="0.3">
      <c r="A85">
        <f t="shared" si="2"/>
        <v>84</v>
      </c>
      <c r="B85">
        <v>5</v>
      </c>
      <c r="C85">
        <f t="shared" si="3"/>
        <v>830</v>
      </c>
      <c r="D85" s="1">
        <v>7.9266999999999998E-4</v>
      </c>
      <c r="E85" s="1">
        <v>1.9249999999999999E-13</v>
      </c>
      <c r="F85" s="1">
        <v>4.2548999999999999E-13</v>
      </c>
    </row>
    <row r="86" spans="1:6" x14ac:dyDescent="0.3">
      <c r="A86">
        <f t="shared" si="2"/>
        <v>85</v>
      </c>
      <c r="B86">
        <v>5</v>
      </c>
      <c r="C86">
        <f t="shared" si="3"/>
        <v>840</v>
      </c>
      <c r="D86" s="1">
        <v>5.6263000000000005E-4</v>
      </c>
      <c r="E86" s="1">
        <v>-2.7487999999999999E-14</v>
      </c>
      <c r="F86" s="1">
        <v>2.3265999999999999E-13</v>
      </c>
    </row>
    <row r="87" spans="1:6" x14ac:dyDescent="0.3">
      <c r="A87">
        <f t="shared" si="2"/>
        <v>86</v>
      </c>
      <c r="B87">
        <v>5</v>
      </c>
      <c r="C87">
        <f t="shared" si="3"/>
        <v>850</v>
      </c>
      <c r="D87" s="1">
        <v>3.9585999999999999E-4</v>
      </c>
      <c r="E87" s="1">
        <v>-1.2407E-13</v>
      </c>
      <c r="F87" s="1">
        <v>1.1989000000000001E-13</v>
      </c>
    </row>
    <row r="88" spans="1:6" x14ac:dyDescent="0.3">
      <c r="A88">
        <f t="shared" si="2"/>
        <v>87</v>
      </c>
      <c r="B88">
        <v>5</v>
      </c>
      <c r="C88">
        <f t="shared" si="3"/>
        <v>860</v>
      </c>
      <c r="D88" s="1">
        <v>2.7608E-4</v>
      </c>
      <c r="E88" s="1">
        <v>-1.5207999999999999E-13</v>
      </c>
      <c r="F88" s="1">
        <v>5.6325999999999999E-14</v>
      </c>
    </row>
    <row r="89" spans="1:6" x14ac:dyDescent="0.3">
      <c r="A89">
        <f t="shared" si="2"/>
        <v>88</v>
      </c>
      <c r="B89">
        <v>5</v>
      </c>
      <c r="C89">
        <f t="shared" si="3"/>
        <v>870</v>
      </c>
      <c r="D89" s="1">
        <v>1.9086E-4</v>
      </c>
      <c r="E89" s="1">
        <v>-1.4533999999999999E-13</v>
      </c>
      <c r="F89" s="1">
        <v>2.2181E-14</v>
      </c>
    </row>
    <row r="90" spans="1:6" x14ac:dyDescent="0.3">
      <c r="A90">
        <f t="shared" si="2"/>
        <v>89</v>
      </c>
      <c r="B90">
        <v>5</v>
      </c>
      <c r="C90">
        <f t="shared" si="3"/>
        <v>880</v>
      </c>
      <c r="D90" s="1">
        <v>1.3079000000000001E-4</v>
      </c>
      <c r="E90" s="1">
        <v>-1.2374000000000001E-13</v>
      </c>
      <c r="F90" s="1">
        <v>5.0622000000000001E-15</v>
      </c>
    </row>
    <row r="91" spans="1:6" x14ac:dyDescent="0.3">
      <c r="A91">
        <f t="shared" si="2"/>
        <v>90</v>
      </c>
      <c r="B91">
        <v>5</v>
      </c>
      <c r="C91">
        <f t="shared" si="3"/>
        <v>890</v>
      </c>
      <c r="D91" s="1">
        <v>8.8846999999999998E-5</v>
      </c>
      <c r="E91" s="1">
        <v>-9.8222000000000003E-14</v>
      </c>
      <c r="F91" s="1">
        <v>-2.5972000000000001E-15</v>
      </c>
    </row>
    <row r="92" spans="1:6" x14ac:dyDescent="0.3">
      <c r="A92">
        <f t="shared" si="2"/>
        <v>91</v>
      </c>
      <c r="B92">
        <v>5</v>
      </c>
      <c r="C92">
        <f t="shared" si="3"/>
        <v>900</v>
      </c>
      <c r="D92" s="1">
        <v>5.9828999999999999E-5</v>
      </c>
      <c r="E92" s="1">
        <v>-7.4243999999999994E-14</v>
      </c>
      <c r="F92" s="1">
        <v>-5.2824E-15</v>
      </c>
    </row>
    <row r="93" spans="1:6" x14ac:dyDescent="0.3">
      <c r="A93">
        <f t="shared" si="2"/>
        <v>92</v>
      </c>
      <c r="B93">
        <v>5</v>
      </c>
      <c r="C93">
        <f t="shared" si="3"/>
        <v>910</v>
      </c>
      <c r="D93" s="1">
        <v>3.9938000000000003E-5</v>
      </c>
      <c r="E93" s="1">
        <v>-5.4063999999999998E-14</v>
      </c>
      <c r="F93" s="1">
        <v>-5.5576000000000002E-15</v>
      </c>
    </row>
    <row r="94" spans="1:6" x14ac:dyDescent="0.3">
      <c r="A94">
        <f t="shared" si="2"/>
        <v>93</v>
      </c>
      <c r="B94">
        <v>5</v>
      </c>
      <c r="C94">
        <f t="shared" si="3"/>
        <v>920</v>
      </c>
      <c r="D94" s="1">
        <v>2.6429000000000001E-5</v>
      </c>
      <c r="E94" s="1">
        <v>-3.8197999999999998E-14</v>
      </c>
      <c r="F94" s="1">
        <v>-4.8228000000000002E-15</v>
      </c>
    </row>
    <row r="95" spans="1:6" x14ac:dyDescent="0.3">
      <c r="A95">
        <f t="shared" si="2"/>
        <v>94</v>
      </c>
      <c r="B95">
        <v>5</v>
      </c>
      <c r="C95">
        <f t="shared" si="3"/>
        <v>930</v>
      </c>
      <c r="D95" s="1">
        <v>1.7337999999999999E-5</v>
      </c>
      <c r="E95" s="1">
        <v>-2.6307000000000001E-14</v>
      </c>
      <c r="F95" s="1">
        <v>-3.7956000000000004E-15</v>
      </c>
    </row>
    <row r="96" spans="1:6" x14ac:dyDescent="0.3">
      <c r="A96">
        <f t="shared" si="2"/>
        <v>95</v>
      </c>
      <c r="B96">
        <v>5</v>
      </c>
      <c r="C96">
        <f t="shared" si="3"/>
        <v>940</v>
      </c>
      <c r="D96" s="1">
        <v>1.1276E-5</v>
      </c>
      <c r="E96" s="1">
        <v>-1.7718E-14</v>
      </c>
      <c r="F96" s="1">
        <v>-2.8085999999999999E-15</v>
      </c>
    </row>
    <row r="97" spans="1:6" x14ac:dyDescent="0.3">
      <c r="A97">
        <f t="shared" si="2"/>
        <v>96</v>
      </c>
      <c r="B97">
        <v>5</v>
      </c>
      <c r="C97">
        <f t="shared" si="3"/>
        <v>950</v>
      </c>
      <c r="D97" s="1">
        <v>7.2702000000000003E-6</v>
      </c>
      <c r="E97" s="1">
        <v>-1.1698E-14</v>
      </c>
      <c r="F97" s="1">
        <v>-1.9887999999999999E-15</v>
      </c>
    </row>
    <row r="98" spans="1:6" x14ac:dyDescent="0.3">
      <c r="A98">
        <f t="shared" si="2"/>
        <v>97</v>
      </c>
      <c r="B98">
        <v>5</v>
      </c>
      <c r="C98">
        <f t="shared" si="3"/>
        <v>960</v>
      </c>
      <c r="D98" s="1">
        <v>4.6454999999999998E-6</v>
      </c>
      <c r="E98" s="1">
        <v>-7.5845000000000001E-15</v>
      </c>
      <c r="F98" s="1">
        <v>-1.3613000000000001E-15</v>
      </c>
    </row>
    <row r="99" spans="1:6" x14ac:dyDescent="0.3">
      <c r="A99">
        <f t="shared" si="2"/>
        <v>98</v>
      </c>
      <c r="B99">
        <v>5</v>
      </c>
      <c r="C99">
        <f t="shared" si="3"/>
        <v>970</v>
      </c>
      <c r="D99" s="1">
        <v>2.9357999999999999E-6</v>
      </c>
      <c r="E99" s="1">
        <v>-4.8358000000000002E-15</v>
      </c>
      <c r="F99" s="1">
        <v>-9.0629999999999996E-16</v>
      </c>
    </row>
    <row r="100" spans="1:6" x14ac:dyDescent="0.3">
      <c r="A100">
        <f t="shared" si="2"/>
        <v>99</v>
      </c>
      <c r="B100">
        <v>5</v>
      </c>
      <c r="C100">
        <f t="shared" si="3"/>
        <v>980</v>
      </c>
      <c r="D100" s="1">
        <v>1.8084999999999999E-6</v>
      </c>
      <c r="E100" s="1">
        <v>-3.0323E-15</v>
      </c>
      <c r="F100" s="1">
        <v>-5.8864000000000004E-16</v>
      </c>
    </row>
    <row r="101" spans="1:6" x14ac:dyDescent="0.3">
      <c r="A101">
        <f t="shared" si="2"/>
        <v>100</v>
      </c>
      <c r="B101">
        <v>5</v>
      </c>
      <c r="C101">
        <f t="shared" si="3"/>
        <v>990</v>
      </c>
      <c r="D101" s="1">
        <v>9.7297000000000006E-7</v>
      </c>
      <c r="E101" s="1">
        <v>-1.8152E-15</v>
      </c>
      <c r="F101" s="1">
        <v>-3.6229000000000002E-16</v>
      </c>
    </row>
    <row r="102" spans="1:6" x14ac:dyDescent="0.3">
      <c r="A102">
        <f t="shared" si="2"/>
        <v>101</v>
      </c>
      <c r="B102">
        <v>5</v>
      </c>
      <c r="C102">
        <f t="shared" si="3"/>
        <v>1000</v>
      </c>
      <c r="D102" s="1">
        <v>9.7297000000000001E-24</v>
      </c>
      <c r="E102" s="1">
        <v>-9.9833999999999999E-33</v>
      </c>
      <c r="F102" s="1">
        <v>-1.9925999999999999E-33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5"/>
  <sheetViews>
    <sheetView workbookViewId="0">
      <selection activeCell="A6" sqref="A6"/>
    </sheetView>
  </sheetViews>
  <sheetFormatPr defaultRowHeight="14.4" x14ac:dyDescent="0.3"/>
  <cols>
    <col min="1" max="1" width="21.44140625" customWidth="1"/>
  </cols>
  <sheetData>
    <row r="2" spans="1:12" x14ac:dyDescent="0.3">
      <c r="A2" t="s">
        <v>1</v>
      </c>
      <c r="B2">
        <v>0</v>
      </c>
      <c r="C2">
        <v>100</v>
      </c>
      <c r="D2">
        <v>200</v>
      </c>
      <c r="E2">
        <v>300</v>
      </c>
      <c r="F2">
        <v>400</v>
      </c>
      <c r="G2">
        <v>500</v>
      </c>
      <c r="H2">
        <v>600</v>
      </c>
      <c r="I2">
        <v>700</v>
      </c>
      <c r="J2">
        <v>800</v>
      </c>
      <c r="K2">
        <v>900</v>
      </c>
      <c r="L2">
        <v>1000</v>
      </c>
    </row>
    <row r="3" spans="1:12" x14ac:dyDescent="0.3">
      <c r="A3" t="s">
        <v>4</v>
      </c>
      <c r="B3">
        <v>1</v>
      </c>
      <c r="C3">
        <v>1</v>
      </c>
      <c r="D3">
        <v>1</v>
      </c>
      <c r="E3">
        <v>1</v>
      </c>
      <c r="F3">
        <v>0.99921729887099875</v>
      </c>
      <c r="G3">
        <v>0.5</v>
      </c>
      <c r="H3">
        <v>7.8270112900127387E-4</v>
      </c>
      <c r="I3">
        <v>1.0000000000000001E-5</v>
      </c>
      <c r="J3">
        <v>1.0000000000000001E-5</v>
      </c>
      <c r="K3">
        <v>1.0000000000000001E-5</v>
      </c>
      <c r="L3">
        <v>1.0000000000000001E-5</v>
      </c>
    </row>
    <row r="4" spans="1:12" x14ac:dyDescent="0.3">
      <c r="A4" t="s">
        <v>5</v>
      </c>
      <c r="B4">
        <v>1</v>
      </c>
      <c r="C4">
        <v>0.99996832875816688</v>
      </c>
      <c r="D4">
        <v>0.9986501019683699</v>
      </c>
      <c r="E4">
        <v>0.97724986805182079</v>
      </c>
      <c r="F4">
        <v>0.84134474606854281</v>
      </c>
      <c r="G4">
        <v>0.5</v>
      </c>
      <c r="H4">
        <v>0.15865525393145713</v>
      </c>
      <c r="I4">
        <v>2.2750131948179219E-2</v>
      </c>
      <c r="J4">
        <v>1.3498980316300954E-3</v>
      </c>
      <c r="K4">
        <v>3.1671241833119972E-5</v>
      </c>
      <c r="L4">
        <v>1.0000000000000001E-5</v>
      </c>
    </row>
    <row r="5" spans="1:12" x14ac:dyDescent="0.3">
      <c r="A5" t="s">
        <v>6</v>
      </c>
      <c r="B5">
        <v>1</v>
      </c>
      <c r="C5">
        <v>0.75843788093546494</v>
      </c>
      <c r="D5">
        <v>0.57522801923787847</v>
      </c>
      <c r="E5">
        <v>0.43627471996548134</v>
      </c>
      <c r="F5">
        <v>0.33069615100150612</v>
      </c>
      <c r="G5">
        <v>0.13422137730918343</v>
      </c>
      <c r="H5">
        <v>2.0043652561347347E-4</v>
      </c>
      <c r="I5">
        <v>1.0000000000000001E-5</v>
      </c>
      <c r="J5">
        <v>1.0000000000000001E-5</v>
      </c>
      <c r="K5">
        <v>1.0000000000000001E-5</v>
      </c>
      <c r="L5">
        <v>1.0000000000000001E-5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 Cases 1 and 2</vt:lpstr>
      <vt:lpstr>Data Cases3, 4, 5</vt:lpstr>
      <vt:lpstr>Dominico Cases 3, 4, 5</vt:lpstr>
      <vt:lpstr>Chart Cases 1 and 2</vt:lpstr>
      <vt:lpstr>Chart Cases 3, 4, 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2021-03-08T19:24:43Z</dcterms:modified>
</cp:coreProperties>
</file>